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0112" windowHeight="8256"/>
  </bookViews>
  <sheets>
    <sheet name="NAVIGATEUR" sheetId="2" r:id="rId1"/>
    <sheet name="Feuil1" sheetId="3" r:id="rId2"/>
  </sheets>
  <definedNames>
    <definedName name="_xlnm._FilterDatabase" localSheetId="0" hidden="1">NAVIGATEUR!$A$1:$K$182</definedName>
  </definedNames>
  <calcPr calcId="145621"/>
</workbook>
</file>

<file path=xl/calcChain.xml><?xml version="1.0" encoding="utf-8"?>
<calcChain xmlns="http://schemas.openxmlformats.org/spreadsheetml/2006/main">
  <c r="I96" i="2" l="1"/>
  <c r="J96" i="2"/>
  <c r="I51" i="2"/>
  <c r="J51" i="2"/>
  <c r="I107" i="2"/>
  <c r="J107" i="2"/>
  <c r="I141" i="2"/>
  <c r="J141" i="2"/>
  <c r="I152" i="2"/>
  <c r="J152" i="2"/>
  <c r="I57" i="2"/>
  <c r="J57" i="2"/>
  <c r="I179" i="2"/>
  <c r="J179" i="2"/>
  <c r="I72" i="2" l="1"/>
  <c r="J72" i="2"/>
  <c r="I73" i="2"/>
  <c r="J73" i="2"/>
  <c r="I74" i="2"/>
  <c r="J74" i="2"/>
  <c r="I75" i="2"/>
  <c r="J75" i="2"/>
  <c r="I76" i="2"/>
  <c r="J76" i="2"/>
  <c r="I77" i="2"/>
  <c r="J77" i="2"/>
  <c r="I78" i="2"/>
  <c r="J78" i="2"/>
  <c r="I79" i="2"/>
  <c r="J79" i="2"/>
  <c r="I80" i="2"/>
  <c r="J80" i="2"/>
  <c r="I81" i="2"/>
  <c r="J81" i="2"/>
  <c r="I60" i="2"/>
  <c r="J60" i="2"/>
  <c r="I3" i="2"/>
  <c r="J6" i="2"/>
  <c r="I64" i="2"/>
  <c r="J64" i="2"/>
  <c r="I62" i="2"/>
  <c r="J62" i="2"/>
  <c r="I25" i="2"/>
  <c r="J23" i="2"/>
  <c r="I82" i="2"/>
  <c r="J82" i="2"/>
  <c r="I83" i="2"/>
  <c r="J83" i="2"/>
  <c r="I84" i="2"/>
  <c r="J84" i="2"/>
  <c r="I19" i="2"/>
  <c r="I30" i="2"/>
  <c r="J28" i="2"/>
  <c r="I85" i="2"/>
  <c r="J85" i="2"/>
  <c r="I86" i="2"/>
  <c r="J86" i="2"/>
  <c r="I87" i="2"/>
  <c r="J87" i="2"/>
  <c r="I88" i="2"/>
  <c r="J88" i="2"/>
  <c r="I89" i="2"/>
  <c r="J89" i="2"/>
  <c r="I90" i="2"/>
  <c r="J90" i="2"/>
  <c r="I91" i="2"/>
  <c r="J91" i="2"/>
  <c r="I92" i="2"/>
  <c r="J92" i="2"/>
  <c r="I58" i="2"/>
  <c r="J58" i="2"/>
  <c r="I93" i="2"/>
  <c r="J93" i="2"/>
  <c r="I15" i="2"/>
  <c r="J12" i="2"/>
  <c r="I94" i="2"/>
  <c r="J94" i="2"/>
  <c r="I6" i="2"/>
  <c r="J4" i="2"/>
  <c r="I95" i="2"/>
  <c r="J95" i="2"/>
  <c r="I21" i="2"/>
  <c r="J20" i="2"/>
  <c r="I8" i="2"/>
  <c r="I97" i="2"/>
  <c r="J97" i="2"/>
  <c r="I98" i="2"/>
  <c r="J98" i="2"/>
  <c r="I99" i="2"/>
  <c r="J99" i="2"/>
  <c r="I100" i="2"/>
  <c r="J100" i="2"/>
  <c r="I101" i="2"/>
  <c r="J101" i="2"/>
  <c r="I102" i="2"/>
  <c r="J102" i="2"/>
  <c r="I27" i="2"/>
  <c r="J25" i="2"/>
  <c r="I69" i="2"/>
  <c r="J69" i="2"/>
  <c r="I11" i="2"/>
  <c r="I63" i="2"/>
  <c r="J63" i="2"/>
  <c r="I54" i="2"/>
  <c r="J54" i="2"/>
  <c r="I16" i="2"/>
  <c r="J14" i="2"/>
  <c r="I50" i="2"/>
  <c r="J50" i="2"/>
  <c r="I103" i="2"/>
  <c r="J103" i="2"/>
  <c r="I104" i="2"/>
  <c r="J104" i="2"/>
  <c r="I46" i="2"/>
  <c r="J46" i="2"/>
  <c r="I105" i="2"/>
  <c r="J105" i="2"/>
  <c r="I106" i="2"/>
  <c r="J106" i="2"/>
  <c r="I108" i="2"/>
  <c r="J108" i="2"/>
  <c r="I10" i="2"/>
  <c r="I109" i="2"/>
  <c r="J109" i="2"/>
  <c r="I9" i="2"/>
  <c r="J9" i="2"/>
  <c r="I110" i="2"/>
  <c r="J110" i="2"/>
  <c r="I31" i="2"/>
  <c r="J31" i="2"/>
  <c r="I56" i="2"/>
  <c r="J56" i="2"/>
  <c r="I111" i="2"/>
  <c r="J111" i="2"/>
  <c r="I112" i="2"/>
  <c r="J112" i="2"/>
  <c r="I113" i="2"/>
  <c r="J113" i="2"/>
  <c r="I114" i="2"/>
  <c r="J114" i="2"/>
  <c r="I65" i="2"/>
  <c r="J65" i="2"/>
  <c r="I66" i="2"/>
  <c r="J66" i="2"/>
  <c r="I115" i="2"/>
  <c r="J115" i="2"/>
  <c r="I116" i="2"/>
  <c r="J116" i="2"/>
  <c r="I117" i="2"/>
  <c r="J117" i="2"/>
  <c r="I118" i="2"/>
  <c r="J118" i="2"/>
  <c r="I13" i="2"/>
  <c r="J13" i="2"/>
  <c r="I47" i="2"/>
  <c r="J47" i="2"/>
  <c r="I119" i="2"/>
  <c r="J119" i="2"/>
  <c r="I120" i="2"/>
  <c r="J120" i="2"/>
  <c r="I121" i="2"/>
  <c r="J121" i="2"/>
  <c r="I122" i="2"/>
  <c r="J122" i="2"/>
  <c r="I123" i="2"/>
  <c r="J123" i="2"/>
  <c r="I7" i="2"/>
  <c r="I26" i="2"/>
  <c r="J24" i="2"/>
  <c r="I12" i="2"/>
  <c r="J29" i="2"/>
  <c r="I124" i="2"/>
  <c r="J124" i="2"/>
  <c r="I125" i="2"/>
  <c r="J125" i="2"/>
  <c r="I52" i="2"/>
  <c r="J52" i="2"/>
  <c r="I126" i="2"/>
  <c r="J126" i="2"/>
  <c r="I70" i="2"/>
  <c r="J70" i="2"/>
  <c r="I29" i="2"/>
  <c r="J27" i="2"/>
  <c r="I127" i="2"/>
  <c r="J127" i="2"/>
  <c r="I128" i="2"/>
  <c r="J128" i="2"/>
  <c r="I24" i="2"/>
  <c r="J21" i="2"/>
  <c r="I129" i="2"/>
  <c r="J129" i="2"/>
  <c r="I130" i="2"/>
  <c r="J130" i="2"/>
  <c r="I131" i="2"/>
  <c r="J131" i="2"/>
  <c r="I132" i="2"/>
  <c r="J132" i="2"/>
  <c r="I133" i="2"/>
  <c r="J133" i="2"/>
  <c r="I134" i="2"/>
  <c r="J134" i="2"/>
  <c r="I20" i="2"/>
  <c r="I135" i="2"/>
  <c r="J135" i="2"/>
  <c r="I136" i="2"/>
  <c r="J136" i="2"/>
  <c r="I137" i="2"/>
  <c r="J137" i="2"/>
  <c r="I138" i="2"/>
  <c r="J138" i="2"/>
  <c r="I139" i="2"/>
  <c r="J139" i="2"/>
  <c r="I48" i="2"/>
  <c r="J48" i="2"/>
  <c r="I140" i="2"/>
  <c r="J140" i="2"/>
  <c r="I142" i="2"/>
  <c r="J142" i="2"/>
  <c r="I143" i="2"/>
  <c r="J143" i="2"/>
  <c r="I144" i="2"/>
  <c r="J144" i="2"/>
  <c r="I71" i="2"/>
  <c r="J71" i="2"/>
  <c r="I145" i="2"/>
  <c r="J145" i="2"/>
  <c r="I146" i="2"/>
  <c r="J146" i="2"/>
  <c r="I147" i="2"/>
  <c r="J147" i="2"/>
  <c r="I148" i="2"/>
  <c r="J148" i="2"/>
  <c r="I149" i="2"/>
  <c r="J149" i="2"/>
  <c r="I150" i="2"/>
  <c r="J150" i="2"/>
  <c r="I61" i="2"/>
  <c r="J61" i="2"/>
  <c r="I151" i="2"/>
  <c r="J151" i="2"/>
  <c r="I49" i="2"/>
  <c r="J49" i="2"/>
  <c r="I28" i="2"/>
  <c r="J26" i="2"/>
  <c r="I153" i="2"/>
  <c r="J153" i="2"/>
  <c r="I154" i="2"/>
  <c r="J154" i="2"/>
  <c r="I67" i="2"/>
  <c r="J67" i="2"/>
  <c r="I155" i="2"/>
  <c r="J155" i="2"/>
  <c r="I156" i="2"/>
  <c r="J156" i="2"/>
  <c r="I23" i="2"/>
  <c r="J22" i="2"/>
  <c r="I157" i="2"/>
  <c r="J157" i="2"/>
  <c r="I158" i="2"/>
  <c r="J158" i="2"/>
  <c r="I159" i="2"/>
  <c r="J159" i="2"/>
  <c r="I53" i="2"/>
  <c r="J53" i="2"/>
  <c r="I160" i="2"/>
  <c r="J160" i="2"/>
  <c r="I161" i="2"/>
  <c r="J161" i="2"/>
  <c r="I59" i="2"/>
  <c r="J59" i="2"/>
  <c r="I4" i="2"/>
  <c r="J3" i="2"/>
  <c r="I18" i="2"/>
  <c r="J16" i="2"/>
  <c r="I5" i="2"/>
  <c r="J5" i="2"/>
  <c r="I162" i="2"/>
  <c r="J162" i="2"/>
  <c r="I163" i="2"/>
  <c r="J163" i="2"/>
  <c r="I164" i="2"/>
  <c r="J164" i="2"/>
  <c r="I165" i="2"/>
  <c r="J165" i="2"/>
  <c r="I166" i="2"/>
  <c r="J166" i="2"/>
  <c r="I167" i="2"/>
  <c r="J167" i="2"/>
  <c r="I168" i="2"/>
  <c r="J168" i="2"/>
  <c r="I169" i="2"/>
  <c r="J169" i="2"/>
  <c r="I14" i="2"/>
  <c r="J30" i="2"/>
  <c r="I170" i="2"/>
  <c r="J170" i="2"/>
  <c r="I171" i="2"/>
  <c r="J171" i="2"/>
  <c r="I172" i="2"/>
  <c r="J172" i="2"/>
  <c r="I173" i="2"/>
  <c r="J173" i="2"/>
  <c r="I55" i="2"/>
  <c r="J55" i="2"/>
  <c r="I174" i="2"/>
  <c r="J174" i="2"/>
  <c r="I2" i="2"/>
  <c r="J2" i="2"/>
  <c r="I175" i="2"/>
  <c r="J175" i="2"/>
  <c r="I176" i="2"/>
  <c r="J176" i="2"/>
  <c r="I22" i="2"/>
  <c r="I177" i="2"/>
  <c r="J177" i="2"/>
  <c r="I178" i="2"/>
  <c r="J178" i="2"/>
  <c r="I68" i="2"/>
  <c r="J68" i="2"/>
  <c r="I17" i="2"/>
  <c r="J15" i="2"/>
  <c r="I180" i="2"/>
  <c r="J180" i="2"/>
  <c r="I181" i="2"/>
  <c r="J181" i="2"/>
  <c r="I182" i="2"/>
  <c r="J182" i="2"/>
</calcChain>
</file>

<file path=xl/sharedStrings.xml><?xml version="1.0" encoding="utf-8"?>
<sst xmlns="http://schemas.openxmlformats.org/spreadsheetml/2006/main" count="345" uniqueCount="180">
  <si>
    <t>TOTAL</t>
  </si>
  <si>
    <t>Participation</t>
  </si>
  <si>
    <t>Rang</t>
  </si>
  <si>
    <t>DE VINCENZI Wilfried</t>
  </si>
  <si>
    <t>RIGAUD Pascal</t>
  </si>
  <si>
    <t>LAGARDE Dominique</t>
  </si>
  <si>
    <t>MORA Xavier</t>
  </si>
  <si>
    <t>SIGURET Florence</t>
  </si>
  <si>
    <t>GASC Jacques</t>
  </si>
  <si>
    <t>BOUTINET Catherine</t>
  </si>
  <si>
    <t>CAUDRON Sébastien</t>
  </si>
  <si>
    <t>THURMEL Stéphane</t>
  </si>
  <si>
    <t>SCHEURER Catherine</t>
  </si>
  <si>
    <t>LAGARDE Sylvie</t>
  </si>
  <si>
    <t>COURAUD Michel</t>
  </si>
  <si>
    <t>LE DOULENGE Yves</t>
  </si>
  <si>
    <t>MOUYSSET Françoise</t>
  </si>
  <si>
    <t>BONVALLET Hugo</t>
  </si>
  <si>
    <t>BANNES WAIT Cloé</t>
  </si>
  <si>
    <t>CHOPLAIN Valérie</t>
  </si>
  <si>
    <t>ROQUET Joël</t>
  </si>
  <si>
    <t>SAINT-MARTIN Maxime</t>
  </si>
  <si>
    <t>MINISCLOUX Elodie</t>
  </si>
  <si>
    <t>DURAND Guillaume</t>
  </si>
  <si>
    <t>DUBOURG Gaël</t>
  </si>
  <si>
    <t>JOUGLA Philippe</t>
  </si>
  <si>
    <t>CANUYT Renaud</t>
  </si>
  <si>
    <t>DOLS Jean-Michel</t>
  </si>
  <si>
    <t>GAGE François-Xavier</t>
  </si>
  <si>
    <t>BENTEJAC Jean-Daniel</t>
  </si>
  <si>
    <t>TOUCHARD Nathalie</t>
  </si>
  <si>
    <t>MAURIES Frederic</t>
  </si>
  <si>
    <t>GRACIA Maxime</t>
  </si>
  <si>
    <t>ROIRET Alexandra</t>
  </si>
  <si>
    <t>MAITENAZ Edouard</t>
  </si>
  <si>
    <t>HANTIER Marie</t>
  </si>
  <si>
    <t>HAZENOOT Léon</t>
  </si>
  <si>
    <t>LAPELLETERIE Christian</t>
  </si>
  <si>
    <t>GAULT Alexandre</t>
  </si>
  <si>
    <t>MARTIN Sebastien</t>
  </si>
  <si>
    <t>VINCHENT Christine</t>
  </si>
  <si>
    <t>BAYARD Adrien</t>
  </si>
  <si>
    <t>LUSSEAUD Nathalie</t>
  </si>
  <si>
    <t>AVILLACH Paul</t>
  </si>
  <si>
    <t>LABAT Sabrina</t>
  </si>
  <si>
    <t>PURGUE Mélody</t>
  </si>
  <si>
    <t>MARQUES Jorge</t>
  </si>
  <si>
    <t>CARBON Vincent</t>
  </si>
  <si>
    <t>BOURGUIGNON Thierry</t>
  </si>
  <si>
    <t>PARGADE Laura</t>
  </si>
  <si>
    <t>JANSSENS Alix</t>
  </si>
  <si>
    <t>PECARRERE Sandrine</t>
  </si>
  <si>
    <t>CRUZET Christophe</t>
  </si>
  <si>
    <t>MORVAN Jean - Marie</t>
  </si>
  <si>
    <t>RENARD Michèle</t>
  </si>
  <si>
    <t>MAZARS Franck</t>
  </si>
  <si>
    <t>BRETON Alexis</t>
  </si>
  <si>
    <t>BOUGET Eric</t>
  </si>
  <si>
    <t>MESSAGER Anne - Laure</t>
  </si>
  <si>
    <t>BERNAOLA Thomas</t>
  </si>
  <si>
    <t>DUPRAT Coralie</t>
  </si>
  <si>
    <t>BRILLEAU Danièle</t>
  </si>
  <si>
    <t>LIMOUSIN Steve</t>
  </si>
  <si>
    <t>DUTILLOY Caroline</t>
  </si>
  <si>
    <t>LOPES Francis</t>
  </si>
  <si>
    <t>POTHET Joëlle</t>
  </si>
  <si>
    <t>TORIBIO Philippe</t>
  </si>
  <si>
    <t>RIVET - SOUYSSOU Sylvie</t>
  </si>
  <si>
    <t>BILLAUD Amandine</t>
  </si>
  <si>
    <t>LAVIGNE Nadine</t>
  </si>
  <si>
    <t>JOUBERT Olivier</t>
  </si>
  <si>
    <t>HASSEN Mélody</t>
  </si>
  <si>
    <t>LATASTE Pierre</t>
  </si>
  <si>
    <t>GENET Isabelle</t>
  </si>
  <si>
    <t>PILLONE  MARAQUE Joëlle</t>
  </si>
  <si>
    <t>FRANCO Michel - Olivier</t>
  </si>
  <si>
    <t>GARRAU Killian</t>
  </si>
  <si>
    <t>MERCIER Valentin</t>
  </si>
  <si>
    <t>VIGNAC Antoine</t>
  </si>
  <si>
    <t>MONTUZET Jean - Claude</t>
  </si>
  <si>
    <t>FILIOL Cynthia</t>
  </si>
  <si>
    <t>BANEY Stéphane</t>
  </si>
  <si>
    <t>REGOLI Malo</t>
  </si>
  <si>
    <t>DE NOUEL Hervé</t>
  </si>
  <si>
    <t>DANET Stéphane</t>
  </si>
  <si>
    <t>TAUPIN Stephane</t>
  </si>
  <si>
    <t>TARDIEU Serge</t>
  </si>
  <si>
    <t>ARNATHAU Claude</t>
  </si>
  <si>
    <t>ARNAUD Nancy</t>
  </si>
  <si>
    <t>FURET Regis</t>
  </si>
  <si>
    <t>MARAQUE Marc Illan</t>
  </si>
  <si>
    <t>DEROUINEAU Christophe</t>
  </si>
  <si>
    <t>PIANTANIDA Thomas</t>
  </si>
  <si>
    <t>POUEYMIDANETTE Christian</t>
  </si>
  <si>
    <t>MURER Fernand</t>
  </si>
  <si>
    <t>ELIE Gauthier</t>
  </si>
  <si>
    <t>GENET Pascal</t>
  </si>
  <si>
    <t>GIRARD Jean-Luc</t>
  </si>
  <si>
    <t>MALANDAIN Olivier</t>
  </si>
  <si>
    <t>BAYARD Jean Christophe</t>
  </si>
  <si>
    <t>DEXANT Jany</t>
  </si>
  <si>
    <t>GASCOIN Stéphane</t>
  </si>
  <si>
    <t>MEYRAND Myriam</t>
  </si>
  <si>
    <t>NETTER Annick</t>
  </si>
  <si>
    <t>DE MARCO Damien</t>
  </si>
  <si>
    <t>GALLIEN Philippe</t>
  </si>
  <si>
    <t>WITHEHOUSE Harriet</t>
  </si>
  <si>
    <t xml:space="preserve">BAZILET Nadège  </t>
  </si>
  <si>
    <t xml:space="preserve">MITON Manuel  </t>
  </si>
  <si>
    <t xml:space="preserve">LABAYE Yannick  </t>
  </si>
  <si>
    <t xml:space="preserve">LEBLOND Aurélien  </t>
  </si>
  <si>
    <t xml:space="preserve">BARTHOLOMO gaëlle  </t>
  </si>
  <si>
    <t xml:space="preserve">BAIGNEAU Nicolas  </t>
  </si>
  <si>
    <t xml:space="preserve">SERVARY Bertrand  </t>
  </si>
  <si>
    <t xml:space="preserve">PECARRERE Hervé  </t>
  </si>
  <si>
    <t xml:space="preserve">DUMAS marie noëlle  </t>
  </si>
  <si>
    <t xml:space="preserve">SIMON Pierre  </t>
  </si>
  <si>
    <t xml:space="preserve">GAUTIER Elie  </t>
  </si>
  <si>
    <t xml:space="preserve">METEREAU Franck  </t>
  </si>
  <si>
    <t xml:space="preserve">GLEYROUX Christophe  </t>
  </si>
  <si>
    <t xml:space="preserve">SERS Valérie  </t>
  </si>
  <si>
    <t xml:space="preserve">BRENACHOT Olivier  </t>
  </si>
  <si>
    <t xml:space="preserve">REYMOND Marie Christine  </t>
  </si>
  <si>
    <t xml:space="preserve">RAUHULT Laetitia  </t>
  </si>
  <si>
    <t xml:space="preserve">AUBERT Françoise  </t>
  </si>
  <si>
    <t xml:space="preserve">GARITEY Alain  </t>
  </si>
  <si>
    <t xml:space="preserve">AUDOIN Jérémy  </t>
  </si>
  <si>
    <t xml:space="preserve">COUDERT Jérémy  </t>
  </si>
  <si>
    <t xml:space="preserve">NICOLAS Jean François  </t>
  </si>
  <si>
    <t xml:space="preserve">LAPORTE olivier  </t>
  </si>
  <si>
    <t xml:space="preserve">BONNAMY Marie  </t>
  </si>
  <si>
    <t xml:space="preserve">GARDELLE Frédéric  </t>
  </si>
  <si>
    <t xml:space="preserve">MASSARTIQ Michelle  </t>
  </si>
  <si>
    <t xml:space="preserve">MAITRE Marlène  </t>
  </si>
  <si>
    <t xml:space="preserve">BOURGUIGNON Diane  </t>
  </si>
  <si>
    <t>CORREGES Bernard</t>
  </si>
  <si>
    <t>ESTEBAN Cyril</t>
  </si>
  <si>
    <t>MARCHIO Stephane</t>
  </si>
  <si>
    <t>MOREAU Christine</t>
  </si>
  <si>
    <t>VASSALERIE Yohann</t>
  </si>
  <si>
    <t>CLASSEMENT</t>
  </si>
  <si>
    <t xml:space="preserve">NON  </t>
  </si>
  <si>
    <t>OUI</t>
  </si>
  <si>
    <t>PILOTE</t>
  </si>
  <si>
    <t>LEGENNE BENOIT</t>
  </si>
  <si>
    <t>LANDESQUE DOMINIQUE</t>
  </si>
  <si>
    <t>PELLETIER ROMAIN</t>
  </si>
  <si>
    <t>VERGE MICKAEL</t>
  </si>
  <si>
    <t>SEGAUD BERTRAND</t>
  </si>
  <si>
    <t>HUGONT CHRISTIAN</t>
  </si>
  <si>
    <t>BAZILET JOSE</t>
  </si>
  <si>
    <t>FIGUES PATRICK</t>
  </si>
  <si>
    <t>LE SOLLEU LAURENT</t>
  </si>
  <si>
    <t>HEGON GERARD</t>
  </si>
  <si>
    <t>MACKENZIE EWAN</t>
  </si>
  <si>
    <t>THOUY MICHEL</t>
  </si>
  <si>
    <t>BADEFORT PATRICK</t>
  </si>
  <si>
    <t>RIGAUD PASCAL</t>
  </si>
  <si>
    <t>BEZIAT MICHEL</t>
  </si>
  <si>
    <t>CANUYT ANTOINE</t>
  </si>
  <si>
    <t>SCHEURER PATRICK</t>
  </si>
  <si>
    <t>PRIOLEAU MURIELLE</t>
  </si>
  <si>
    <t>FOURCAUD ALAIN</t>
  </si>
  <si>
    <t>FOLLAIN DAVID</t>
  </si>
  <si>
    <t>MARTIN CEDRIC</t>
  </si>
  <si>
    <t>BERTHELOOT CHRISTOPHE</t>
  </si>
  <si>
    <t>VACHER LIONEL</t>
  </si>
  <si>
    <t>CANUYT LUCIE</t>
  </si>
  <si>
    <t>GASC JACQUES</t>
  </si>
  <si>
    <t>CASTERA MICHEL</t>
  </si>
  <si>
    <t xml:space="preserve"> STUTZMANN PETER</t>
  </si>
  <si>
    <t>BREDON BAPTISTE</t>
  </si>
  <si>
    <t>GARCIA VINCENT</t>
  </si>
  <si>
    <t>DUBOURG KATHY</t>
  </si>
  <si>
    <t>CARTO DU BERGERAC 49</t>
  </si>
  <si>
    <t>COUPE DES PYRENEES 22</t>
  </si>
  <si>
    <t>PRUNE &amp; BASTIDES 31</t>
  </si>
  <si>
    <t>B.S.O.C         63</t>
  </si>
  <si>
    <t>RONDE MUSSIDANAISE     58</t>
  </si>
  <si>
    <t xml:space="preserve">TOMATE HISTORIQUE  35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</si>
</sst>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1" fillId="0" borderId="1" xfId="0" applyNumberFormat="1" applyFont="1" applyBorder="1"/>
    <xf numFmtId="1" fontId="1" fillId="3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 vertical="top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 vertical="top" wrapText="1"/>
    </xf>
    <xf numFmtId="2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vertical="top" wrapText="1"/>
    </xf>
    <xf numFmtId="1" fontId="0" fillId="3" borderId="1" xfId="0" applyNumberForma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82"/>
  <sheetViews>
    <sheetView tabSelected="1" topLeftCell="B1" workbookViewId="0">
      <selection activeCell="I1" sqref="I1"/>
    </sheetView>
  </sheetViews>
  <sheetFormatPr baseColWidth="10" defaultColWidth="11.44140625" defaultRowHeight="13.2" x14ac:dyDescent="0.25"/>
  <cols>
    <col min="1" max="1" width="7.109375" style="15" bestFit="1" customWidth="1"/>
    <col min="2" max="2" width="29.44140625" style="4" bestFit="1" customWidth="1"/>
    <col min="3" max="3" width="12.88671875" style="8" customWidth="1"/>
    <col min="4" max="4" width="11.44140625" style="8"/>
    <col min="5" max="6" width="11.44140625" style="10"/>
    <col min="7" max="7" width="17" style="10" customWidth="1"/>
    <col min="8" max="8" width="14" style="10" customWidth="1"/>
    <col min="9" max="9" width="10" style="1" customWidth="1"/>
    <col min="10" max="10" width="11.44140625" style="1"/>
    <col min="11" max="11" width="14.33203125" style="3" customWidth="1"/>
    <col min="12" max="16384" width="11.44140625" style="3"/>
  </cols>
  <sheetData>
    <row r="1" spans="1:11" ht="52.8" x14ac:dyDescent="0.25">
      <c r="A1" s="5" t="s">
        <v>2</v>
      </c>
      <c r="B1" s="2" t="s">
        <v>143</v>
      </c>
      <c r="C1" s="7" t="s">
        <v>174</v>
      </c>
      <c r="D1" s="7" t="s">
        <v>175</v>
      </c>
      <c r="E1" s="9" t="s">
        <v>176</v>
      </c>
      <c r="F1" s="11" t="s">
        <v>177</v>
      </c>
      <c r="G1" s="11" t="s">
        <v>178</v>
      </c>
      <c r="H1" s="9" t="s">
        <v>179</v>
      </c>
      <c r="I1" s="12" t="s">
        <v>0</v>
      </c>
      <c r="J1" s="13" t="s">
        <v>1</v>
      </c>
      <c r="K1" s="3" t="s">
        <v>140</v>
      </c>
    </row>
    <row r="2" spans="1:11" x14ac:dyDescent="0.25">
      <c r="A2" s="6">
        <v>1</v>
      </c>
      <c r="B2" s="4" t="s">
        <v>144</v>
      </c>
      <c r="C2" s="8">
        <v>0.13</v>
      </c>
      <c r="D2" s="8">
        <v>19</v>
      </c>
      <c r="E2" s="10">
        <v>0.13</v>
      </c>
      <c r="F2" s="10">
        <v>19</v>
      </c>
      <c r="G2" s="10">
        <v>23</v>
      </c>
      <c r="H2" s="10">
        <v>14</v>
      </c>
      <c r="I2" s="14">
        <f t="shared" ref="I2:I31" si="0">SUM(C2:H2)</f>
        <v>75.259999999999991</v>
      </c>
      <c r="J2" s="1">
        <f>COUNT(C2:H2)</f>
        <v>6</v>
      </c>
      <c r="K2" s="3" t="s">
        <v>142</v>
      </c>
    </row>
    <row r="3" spans="1:11" x14ac:dyDescent="0.25">
      <c r="A3" s="6">
        <v>2</v>
      </c>
      <c r="B3" s="4" t="s">
        <v>146</v>
      </c>
      <c r="C3" s="8">
        <v>16</v>
      </c>
      <c r="E3" s="10">
        <v>0.14000000000000001</v>
      </c>
      <c r="F3" s="10">
        <v>15</v>
      </c>
      <c r="G3" s="10">
        <v>19</v>
      </c>
      <c r="H3" s="10">
        <v>23</v>
      </c>
      <c r="I3" s="14">
        <f t="shared" si="0"/>
        <v>73.14</v>
      </c>
      <c r="J3" s="1">
        <f>COUNT(C3:H3)</f>
        <v>5</v>
      </c>
      <c r="K3" s="3" t="s">
        <v>142</v>
      </c>
    </row>
    <row r="4" spans="1:11" x14ac:dyDescent="0.25">
      <c r="A4" s="6">
        <v>3</v>
      </c>
      <c r="B4" s="4" t="s">
        <v>148</v>
      </c>
      <c r="E4" s="10">
        <v>23</v>
      </c>
      <c r="F4" s="10">
        <v>12</v>
      </c>
      <c r="G4" s="10">
        <v>11</v>
      </c>
      <c r="H4" s="10">
        <v>18</v>
      </c>
      <c r="I4" s="14">
        <f t="shared" si="0"/>
        <v>64</v>
      </c>
      <c r="J4" s="1">
        <f>COUNT(C4:H4)</f>
        <v>4</v>
      </c>
      <c r="K4" s="3" t="s">
        <v>142</v>
      </c>
    </row>
    <row r="5" spans="1:11" x14ac:dyDescent="0.25">
      <c r="A5" s="6">
        <v>4</v>
      </c>
      <c r="B5" s="4" t="s">
        <v>147</v>
      </c>
      <c r="C5" s="8">
        <v>18</v>
      </c>
      <c r="E5" s="10">
        <v>16</v>
      </c>
      <c r="G5" s="10">
        <v>17</v>
      </c>
      <c r="H5" s="10">
        <v>13</v>
      </c>
      <c r="I5" s="14">
        <f t="shared" si="0"/>
        <v>64</v>
      </c>
      <c r="J5" s="1">
        <f>COUNT(C5:H5)</f>
        <v>4</v>
      </c>
      <c r="K5" s="3" t="s">
        <v>142</v>
      </c>
    </row>
    <row r="6" spans="1:11" x14ac:dyDescent="0.25">
      <c r="A6" s="6">
        <v>5</v>
      </c>
      <c r="B6" s="4" t="s">
        <v>145</v>
      </c>
      <c r="C6" s="8">
        <v>0.08</v>
      </c>
      <c r="D6" s="8">
        <v>15</v>
      </c>
      <c r="E6" s="10">
        <v>15</v>
      </c>
      <c r="F6" s="10">
        <v>17</v>
      </c>
      <c r="G6" s="10">
        <v>15</v>
      </c>
      <c r="I6" s="14">
        <f t="shared" si="0"/>
        <v>62.08</v>
      </c>
      <c r="J6" s="1">
        <f>COUNT(C6:H6)</f>
        <v>5</v>
      </c>
      <c r="K6" s="3" t="s">
        <v>142</v>
      </c>
    </row>
    <row r="7" spans="1:11" x14ac:dyDescent="0.25">
      <c r="A7" s="6">
        <v>6</v>
      </c>
      <c r="B7" s="4" t="s">
        <v>149</v>
      </c>
      <c r="D7" s="8">
        <v>7</v>
      </c>
      <c r="E7" s="10">
        <v>19</v>
      </c>
      <c r="G7" s="10">
        <v>16</v>
      </c>
      <c r="H7" s="10">
        <v>16</v>
      </c>
      <c r="I7" s="14">
        <f t="shared" si="0"/>
        <v>58</v>
      </c>
      <c r="J7" s="1">
        <v>4</v>
      </c>
      <c r="K7" s="3" t="s">
        <v>142</v>
      </c>
    </row>
    <row r="8" spans="1:11" x14ac:dyDescent="0.25">
      <c r="A8" s="6">
        <v>7</v>
      </c>
      <c r="B8" s="4" t="s">
        <v>151</v>
      </c>
      <c r="E8" s="10">
        <v>18</v>
      </c>
      <c r="G8" s="10">
        <v>18</v>
      </c>
      <c r="H8" s="10">
        <v>9</v>
      </c>
      <c r="I8" s="14">
        <f t="shared" si="0"/>
        <v>45</v>
      </c>
      <c r="J8" s="1">
        <v>3</v>
      </c>
      <c r="K8" s="3" t="s">
        <v>142</v>
      </c>
    </row>
    <row r="9" spans="1:11" x14ac:dyDescent="0.25">
      <c r="A9" s="6">
        <v>8</v>
      </c>
      <c r="B9" s="4" t="s">
        <v>150</v>
      </c>
      <c r="C9" s="8">
        <v>14</v>
      </c>
      <c r="D9" s="8">
        <v>0.03</v>
      </c>
      <c r="F9" s="10">
        <v>7</v>
      </c>
      <c r="G9" s="10">
        <v>12</v>
      </c>
      <c r="H9" s="10">
        <v>10</v>
      </c>
      <c r="I9" s="14">
        <f t="shared" si="0"/>
        <v>43.03</v>
      </c>
      <c r="J9" s="1">
        <f>COUNT(C9:H9)</f>
        <v>5</v>
      </c>
      <c r="K9" s="3" t="s">
        <v>142</v>
      </c>
    </row>
    <row r="10" spans="1:11" x14ac:dyDescent="0.25">
      <c r="A10" s="6">
        <v>9</v>
      </c>
      <c r="B10" s="4" t="s">
        <v>152</v>
      </c>
      <c r="C10" s="8">
        <v>7</v>
      </c>
      <c r="D10" s="8">
        <v>0.04</v>
      </c>
      <c r="E10" s="10">
        <v>10</v>
      </c>
      <c r="F10" s="10">
        <v>9</v>
      </c>
      <c r="H10" s="10">
        <v>11</v>
      </c>
      <c r="I10" s="14">
        <f t="shared" si="0"/>
        <v>37.04</v>
      </c>
      <c r="J10" s="1">
        <v>5</v>
      </c>
      <c r="K10" s="3" t="s">
        <v>142</v>
      </c>
    </row>
    <row r="11" spans="1:11" x14ac:dyDescent="0.25">
      <c r="A11" s="6">
        <v>10</v>
      </c>
      <c r="B11" s="4" t="s">
        <v>155</v>
      </c>
      <c r="C11" s="8">
        <v>5</v>
      </c>
      <c r="E11" s="10">
        <v>8</v>
      </c>
      <c r="F11" s="10">
        <v>10</v>
      </c>
      <c r="H11" s="10">
        <v>8</v>
      </c>
      <c r="I11" s="14">
        <f t="shared" si="0"/>
        <v>31</v>
      </c>
      <c r="J11" s="1">
        <v>4</v>
      </c>
      <c r="K11" s="3" t="s">
        <v>142</v>
      </c>
    </row>
    <row r="12" spans="1:11" x14ac:dyDescent="0.25">
      <c r="A12" s="6">
        <v>11</v>
      </c>
      <c r="B12" s="4" t="s">
        <v>172</v>
      </c>
      <c r="F12" s="10">
        <v>14</v>
      </c>
      <c r="H12" s="10">
        <v>15</v>
      </c>
      <c r="I12" s="14">
        <f t="shared" si="0"/>
        <v>29</v>
      </c>
      <c r="J12" s="1">
        <f>COUNT(C12:H12)</f>
        <v>2</v>
      </c>
      <c r="K12" s="3" t="s">
        <v>142</v>
      </c>
    </row>
    <row r="13" spans="1:11" x14ac:dyDescent="0.25">
      <c r="A13" s="6">
        <v>12</v>
      </c>
      <c r="B13" s="4" t="s">
        <v>153</v>
      </c>
      <c r="C13" s="8">
        <v>10</v>
      </c>
      <c r="E13" s="10">
        <v>9</v>
      </c>
      <c r="G13" s="10">
        <v>9</v>
      </c>
      <c r="I13" s="14">
        <f t="shared" si="0"/>
        <v>28</v>
      </c>
      <c r="J13" s="1">
        <f>COUNT(C13:H13)</f>
        <v>3</v>
      </c>
      <c r="K13" s="3" t="s">
        <v>142</v>
      </c>
    </row>
    <row r="14" spans="1:11" x14ac:dyDescent="0.25">
      <c r="A14" s="6">
        <v>13</v>
      </c>
      <c r="B14" s="4" t="s">
        <v>154</v>
      </c>
      <c r="C14" s="8">
        <v>11</v>
      </c>
      <c r="E14" s="10">
        <v>12</v>
      </c>
      <c r="G14" s="10">
        <v>4</v>
      </c>
      <c r="H14" s="10">
        <v>0</v>
      </c>
      <c r="I14" s="14">
        <f t="shared" si="0"/>
        <v>27</v>
      </c>
      <c r="J14" s="1">
        <f>COUNT(C14:H14)</f>
        <v>4</v>
      </c>
      <c r="K14" s="3" t="s">
        <v>142</v>
      </c>
    </row>
    <row r="15" spans="1:11" x14ac:dyDescent="0.25">
      <c r="A15" s="6">
        <v>14</v>
      </c>
      <c r="B15" s="4" t="s">
        <v>156</v>
      </c>
      <c r="C15" s="8">
        <v>23</v>
      </c>
      <c r="I15" s="14">
        <f t="shared" si="0"/>
        <v>23</v>
      </c>
      <c r="J15" s="1">
        <f>COUNT(C15:H15)</f>
        <v>1</v>
      </c>
      <c r="K15" s="3" t="s">
        <v>142</v>
      </c>
    </row>
    <row r="16" spans="1:11" x14ac:dyDescent="0.25">
      <c r="A16" s="6">
        <v>15</v>
      </c>
      <c r="B16" s="4" t="s">
        <v>157</v>
      </c>
      <c r="D16" s="8">
        <v>23</v>
      </c>
      <c r="I16" s="14">
        <f t="shared" si="0"/>
        <v>23</v>
      </c>
      <c r="J16" s="1">
        <f>COUNT(C16:H16)</f>
        <v>1</v>
      </c>
      <c r="K16" s="3" t="s">
        <v>142</v>
      </c>
    </row>
    <row r="17" spans="1:11" x14ac:dyDescent="0.25">
      <c r="A17" s="6">
        <v>16</v>
      </c>
      <c r="B17" s="4" t="s">
        <v>158</v>
      </c>
      <c r="F17" s="10">
        <v>23</v>
      </c>
      <c r="I17" s="14">
        <f t="shared" si="0"/>
        <v>23</v>
      </c>
      <c r="J17" s="1">
        <v>1</v>
      </c>
      <c r="K17" s="3" t="s">
        <v>142</v>
      </c>
    </row>
    <row r="18" spans="1:11" x14ac:dyDescent="0.25">
      <c r="A18" s="6">
        <v>17</v>
      </c>
      <c r="B18" s="4" t="s">
        <v>159</v>
      </c>
      <c r="D18" s="8">
        <v>14</v>
      </c>
      <c r="G18" s="10">
        <v>8</v>
      </c>
      <c r="I18" s="14">
        <f t="shared" si="0"/>
        <v>22</v>
      </c>
      <c r="J18" s="1">
        <v>3</v>
      </c>
      <c r="K18" s="3" t="s">
        <v>142</v>
      </c>
    </row>
    <row r="19" spans="1:11" x14ac:dyDescent="0.25">
      <c r="A19" s="6">
        <v>18</v>
      </c>
      <c r="B19" s="4" t="s">
        <v>160</v>
      </c>
      <c r="D19" s="8">
        <v>17</v>
      </c>
      <c r="F19" s="10">
        <v>4</v>
      </c>
      <c r="I19" s="14">
        <f t="shared" si="0"/>
        <v>21</v>
      </c>
      <c r="J19" s="1">
        <v>3</v>
      </c>
      <c r="K19" s="3" t="s">
        <v>142</v>
      </c>
    </row>
    <row r="20" spans="1:11" x14ac:dyDescent="0.25">
      <c r="A20" s="6">
        <v>19</v>
      </c>
      <c r="B20" s="4" t="s">
        <v>161</v>
      </c>
      <c r="E20" s="10">
        <v>17</v>
      </c>
      <c r="G20" s="10">
        <v>3</v>
      </c>
      <c r="I20" s="14">
        <f t="shared" si="0"/>
        <v>20</v>
      </c>
      <c r="J20" s="1">
        <f t="shared" ref="J20:J31" si="1">COUNT(C20:H20)</f>
        <v>2</v>
      </c>
      <c r="K20" s="3" t="s">
        <v>142</v>
      </c>
    </row>
    <row r="21" spans="1:11" x14ac:dyDescent="0.25">
      <c r="A21" s="6">
        <v>20</v>
      </c>
      <c r="B21" s="4" t="s">
        <v>163</v>
      </c>
      <c r="C21" s="8">
        <v>19</v>
      </c>
      <c r="I21" s="14">
        <f t="shared" si="0"/>
        <v>19</v>
      </c>
      <c r="J21" s="1">
        <f t="shared" si="1"/>
        <v>1</v>
      </c>
      <c r="K21" s="3" t="s">
        <v>142</v>
      </c>
    </row>
    <row r="22" spans="1:11" x14ac:dyDescent="0.25">
      <c r="A22" s="6">
        <v>21</v>
      </c>
      <c r="B22" s="4" t="s">
        <v>162</v>
      </c>
      <c r="E22" s="10">
        <v>11</v>
      </c>
      <c r="F22" s="10">
        <v>8</v>
      </c>
      <c r="I22" s="14">
        <f t="shared" si="0"/>
        <v>19</v>
      </c>
      <c r="J22" s="1">
        <f t="shared" si="1"/>
        <v>2</v>
      </c>
      <c r="K22" s="3" t="s">
        <v>142</v>
      </c>
    </row>
    <row r="23" spans="1:11" x14ac:dyDescent="0.25">
      <c r="A23" s="6">
        <v>22</v>
      </c>
      <c r="B23" s="4" t="s">
        <v>164</v>
      </c>
      <c r="D23" s="8">
        <v>18</v>
      </c>
      <c r="I23" s="14">
        <f t="shared" si="0"/>
        <v>18</v>
      </c>
      <c r="J23" s="1">
        <f t="shared" si="1"/>
        <v>1</v>
      </c>
      <c r="K23" s="3" t="s">
        <v>142</v>
      </c>
    </row>
    <row r="24" spans="1:11" x14ac:dyDescent="0.25">
      <c r="A24" s="6">
        <v>23</v>
      </c>
      <c r="B24" s="4" t="s">
        <v>165</v>
      </c>
      <c r="F24" s="10">
        <v>18</v>
      </c>
      <c r="I24" s="14">
        <f t="shared" si="0"/>
        <v>18</v>
      </c>
      <c r="J24" s="1">
        <f t="shared" si="1"/>
        <v>1</v>
      </c>
      <c r="K24" s="3" t="s">
        <v>142</v>
      </c>
    </row>
    <row r="25" spans="1:11" x14ac:dyDescent="0.25">
      <c r="A25" s="6">
        <v>24</v>
      </c>
      <c r="B25" s="4" t="s">
        <v>166</v>
      </c>
      <c r="C25" s="8">
        <v>17</v>
      </c>
      <c r="I25" s="14">
        <f t="shared" si="0"/>
        <v>17</v>
      </c>
      <c r="J25" s="1">
        <f t="shared" si="1"/>
        <v>1</v>
      </c>
      <c r="K25" s="3" t="s">
        <v>142</v>
      </c>
    </row>
    <row r="26" spans="1:11" x14ac:dyDescent="0.25">
      <c r="A26" s="6">
        <v>25</v>
      </c>
      <c r="B26" s="4" t="s">
        <v>167</v>
      </c>
      <c r="F26" s="10">
        <v>16</v>
      </c>
      <c r="I26" s="14">
        <f t="shared" si="0"/>
        <v>16</v>
      </c>
      <c r="J26" s="1">
        <f t="shared" si="1"/>
        <v>1</v>
      </c>
      <c r="K26" s="3" t="s">
        <v>142</v>
      </c>
    </row>
    <row r="27" spans="1:11" x14ac:dyDescent="0.25">
      <c r="A27" s="6">
        <v>26</v>
      </c>
      <c r="B27" s="4" t="s">
        <v>168</v>
      </c>
      <c r="D27" s="8">
        <v>16</v>
      </c>
      <c r="I27" s="14">
        <f t="shared" si="0"/>
        <v>16</v>
      </c>
      <c r="J27" s="1">
        <f t="shared" si="1"/>
        <v>1</v>
      </c>
      <c r="K27" s="3" t="s">
        <v>142</v>
      </c>
    </row>
    <row r="28" spans="1:11" x14ac:dyDescent="0.25">
      <c r="A28" s="6">
        <v>27</v>
      </c>
      <c r="B28" s="4" t="s">
        <v>169</v>
      </c>
      <c r="F28" s="10">
        <v>6</v>
      </c>
      <c r="G28" s="10">
        <v>10</v>
      </c>
      <c r="I28" s="14">
        <f t="shared" si="0"/>
        <v>16</v>
      </c>
      <c r="J28" s="1">
        <f t="shared" si="1"/>
        <v>2</v>
      </c>
      <c r="K28" s="3" t="s">
        <v>142</v>
      </c>
    </row>
    <row r="29" spans="1:11" x14ac:dyDescent="0.25">
      <c r="A29" s="6">
        <v>28</v>
      </c>
      <c r="B29" s="4" t="s">
        <v>170</v>
      </c>
      <c r="C29" s="8">
        <v>15</v>
      </c>
      <c r="I29" s="14">
        <f t="shared" si="0"/>
        <v>15</v>
      </c>
      <c r="J29" s="1">
        <f t="shared" si="1"/>
        <v>1</v>
      </c>
      <c r="K29" s="3" t="s">
        <v>142</v>
      </c>
    </row>
    <row r="30" spans="1:11" x14ac:dyDescent="0.25">
      <c r="A30" s="6">
        <v>29</v>
      </c>
      <c r="B30" s="4" t="s">
        <v>171</v>
      </c>
      <c r="F30" s="10">
        <v>2</v>
      </c>
      <c r="G30" s="10">
        <v>13</v>
      </c>
      <c r="I30" s="14">
        <f t="shared" si="0"/>
        <v>15</v>
      </c>
      <c r="J30" s="1">
        <f t="shared" si="1"/>
        <v>2</v>
      </c>
      <c r="K30" s="3" t="s">
        <v>142</v>
      </c>
    </row>
    <row r="31" spans="1:11" x14ac:dyDescent="0.25">
      <c r="A31" s="6">
        <v>30</v>
      </c>
      <c r="B31" s="4" t="s">
        <v>173</v>
      </c>
      <c r="G31" s="10">
        <v>14</v>
      </c>
      <c r="I31" s="14">
        <f t="shared" si="0"/>
        <v>14</v>
      </c>
      <c r="J31" s="1">
        <f t="shared" si="1"/>
        <v>1</v>
      </c>
      <c r="K31" s="3" t="s">
        <v>142</v>
      </c>
    </row>
    <row r="32" spans="1:11" x14ac:dyDescent="0.25">
      <c r="A32" s="6"/>
      <c r="I32" s="14"/>
    </row>
    <row r="33" spans="1:11" x14ac:dyDescent="0.25">
      <c r="A33" s="6"/>
      <c r="I33" s="14"/>
    </row>
    <row r="34" spans="1:11" x14ac:dyDescent="0.25">
      <c r="A34" s="6"/>
      <c r="I34" s="14"/>
    </row>
    <row r="35" spans="1:11" x14ac:dyDescent="0.25">
      <c r="A35" s="6"/>
      <c r="I35" s="14"/>
    </row>
    <row r="36" spans="1:11" x14ac:dyDescent="0.25">
      <c r="A36" s="6"/>
      <c r="I36" s="14"/>
    </row>
    <row r="37" spans="1:11" x14ac:dyDescent="0.25">
      <c r="A37" s="6"/>
      <c r="I37" s="14"/>
    </row>
    <row r="38" spans="1:11" x14ac:dyDescent="0.25">
      <c r="A38" s="6"/>
      <c r="I38" s="14"/>
    </row>
    <row r="39" spans="1:11" x14ac:dyDescent="0.25">
      <c r="A39" s="6"/>
      <c r="I39" s="14"/>
    </row>
    <row r="40" spans="1:11" x14ac:dyDescent="0.25">
      <c r="A40" s="6"/>
      <c r="I40" s="14"/>
    </row>
    <row r="41" spans="1:11" x14ac:dyDescent="0.25">
      <c r="A41" s="6"/>
      <c r="I41" s="14"/>
    </row>
    <row r="42" spans="1:11" x14ac:dyDescent="0.25">
      <c r="A42" s="6"/>
      <c r="I42" s="14"/>
    </row>
    <row r="43" spans="1:11" x14ac:dyDescent="0.25">
      <c r="A43" s="6"/>
      <c r="I43" s="14"/>
    </row>
    <row r="44" spans="1:11" x14ac:dyDescent="0.25">
      <c r="A44" s="6"/>
      <c r="I44" s="14"/>
    </row>
    <row r="45" spans="1:11" x14ac:dyDescent="0.25">
      <c r="A45" s="6"/>
      <c r="I45" s="14"/>
    </row>
    <row r="46" spans="1:11" hidden="1" x14ac:dyDescent="0.25">
      <c r="A46" s="6">
        <v>45</v>
      </c>
      <c r="B46" s="4" t="s">
        <v>23</v>
      </c>
      <c r="D46" s="8">
        <v>23</v>
      </c>
      <c r="I46" s="14">
        <f t="shared" ref="I46:I65" si="2">SUM(C46:H46)</f>
        <v>23</v>
      </c>
      <c r="J46" s="1">
        <f t="shared" ref="J46:J65" si="3">COUNT(C46:H46)</f>
        <v>1</v>
      </c>
      <c r="K46" s="3" t="s">
        <v>141</v>
      </c>
    </row>
    <row r="47" spans="1:11" hidden="1" x14ac:dyDescent="0.25">
      <c r="A47" s="6">
        <v>45</v>
      </c>
      <c r="B47" s="4" t="s">
        <v>97</v>
      </c>
      <c r="F47" s="10">
        <v>18</v>
      </c>
      <c r="I47" s="14">
        <f t="shared" si="2"/>
        <v>18</v>
      </c>
      <c r="J47" s="1">
        <f t="shared" si="3"/>
        <v>1</v>
      </c>
      <c r="K47" s="3" t="s">
        <v>141</v>
      </c>
    </row>
    <row r="48" spans="1:11" hidden="1" x14ac:dyDescent="0.25">
      <c r="A48" s="6">
        <v>45</v>
      </c>
      <c r="B48" s="4" t="s">
        <v>98</v>
      </c>
      <c r="F48" s="10">
        <v>17</v>
      </c>
      <c r="I48" s="14">
        <f t="shared" si="2"/>
        <v>17</v>
      </c>
      <c r="J48" s="1">
        <f t="shared" si="3"/>
        <v>1</v>
      </c>
      <c r="K48" s="3" t="s">
        <v>141</v>
      </c>
    </row>
    <row r="49" spans="1:11" hidden="1" x14ac:dyDescent="0.25">
      <c r="A49" s="6">
        <v>45</v>
      </c>
      <c r="B49" s="4" t="s">
        <v>6</v>
      </c>
      <c r="C49" s="8">
        <v>17</v>
      </c>
      <c r="I49" s="14">
        <f t="shared" si="2"/>
        <v>17</v>
      </c>
      <c r="J49" s="1">
        <f t="shared" si="3"/>
        <v>1</v>
      </c>
      <c r="K49" s="3" t="s">
        <v>141</v>
      </c>
    </row>
    <row r="50" spans="1:11" hidden="1" x14ac:dyDescent="0.25">
      <c r="A50" s="6">
        <v>45</v>
      </c>
      <c r="B50" s="4" t="s">
        <v>24</v>
      </c>
      <c r="D50" s="8">
        <v>15</v>
      </c>
      <c r="I50" s="14">
        <f t="shared" si="2"/>
        <v>15</v>
      </c>
      <c r="J50" s="1">
        <f t="shared" si="3"/>
        <v>1</v>
      </c>
      <c r="K50" s="3" t="s">
        <v>141</v>
      </c>
    </row>
    <row r="51" spans="1:11" hidden="1" x14ac:dyDescent="0.25">
      <c r="A51" s="6">
        <v>45</v>
      </c>
      <c r="B51" s="4" t="s">
        <v>3</v>
      </c>
      <c r="H51" s="10">
        <v>14</v>
      </c>
      <c r="I51" s="14">
        <f t="shared" si="2"/>
        <v>14</v>
      </c>
      <c r="J51" s="1">
        <f t="shared" si="3"/>
        <v>1</v>
      </c>
      <c r="K51" s="3" t="s">
        <v>141</v>
      </c>
    </row>
    <row r="52" spans="1:11" hidden="1" x14ac:dyDescent="0.25">
      <c r="A52" s="6">
        <v>45</v>
      </c>
      <c r="B52" s="4" t="s">
        <v>25</v>
      </c>
      <c r="D52" s="8">
        <v>13</v>
      </c>
      <c r="I52" s="14">
        <f t="shared" si="2"/>
        <v>13</v>
      </c>
      <c r="J52" s="1">
        <f t="shared" si="3"/>
        <v>1</v>
      </c>
      <c r="K52" s="3" t="s">
        <v>141</v>
      </c>
    </row>
    <row r="53" spans="1:11" hidden="1" x14ac:dyDescent="0.25">
      <c r="A53" s="6">
        <v>45</v>
      </c>
      <c r="B53" s="4" t="s">
        <v>92</v>
      </c>
      <c r="E53" s="10">
        <v>12</v>
      </c>
      <c r="I53" s="14">
        <f t="shared" si="2"/>
        <v>12</v>
      </c>
      <c r="J53" s="1">
        <f t="shared" si="3"/>
        <v>1</v>
      </c>
      <c r="K53" s="3" t="s">
        <v>141</v>
      </c>
    </row>
    <row r="54" spans="1:11" hidden="1" x14ac:dyDescent="0.25">
      <c r="A54" s="6">
        <v>45</v>
      </c>
      <c r="B54" s="4" t="s">
        <v>27</v>
      </c>
      <c r="D54" s="8">
        <v>11</v>
      </c>
      <c r="I54" s="14">
        <f t="shared" si="2"/>
        <v>11</v>
      </c>
      <c r="J54" s="1">
        <f t="shared" si="3"/>
        <v>1</v>
      </c>
      <c r="K54" s="3" t="s">
        <v>141</v>
      </c>
    </row>
    <row r="55" spans="1:11" hidden="1" x14ac:dyDescent="0.25">
      <c r="A55" s="6">
        <v>45</v>
      </c>
      <c r="B55" s="4" t="s">
        <v>7</v>
      </c>
      <c r="C55" s="8">
        <v>10</v>
      </c>
      <c r="I55" s="14">
        <f t="shared" si="2"/>
        <v>10</v>
      </c>
      <c r="J55" s="1">
        <f t="shared" si="3"/>
        <v>1</v>
      </c>
      <c r="K55" s="3" t="s">
        <v>141</v>
      </c>
    </row>
    <row r="56" spans="1:11" hidden="1" x14ac:dyDescent="0.25">
      <c r="A56" s="6">
        <v>45</v>
      </c>
      <c r="B56" s="4" t="s">
        <v>28</v>
      </c>
      <c r="D56" s="8">
        <v>9</v>
      </c>
      <c r="I56" s="14">
        <f t="shared" si="2"/>
        <v>9</v>
      </c>
      <c r="J56" s="1">
        <f t="shared" si="3"/>
        <v>1</v>
      </c>
      <c r="K56" s="3" t="s">
        <v>141</v>
      </c>
    </row>
    <row r="57" spans="1:11" hidden="1" x14ac:dyDescent="0.25">
      <c r="A57" s="6">
        <v>45</v>
      </c>
      <c r="B57" s="4" t="s">
        <v>4</v>
      </c>
      <c r="H57" s="10">
        <v>9</v>
      </c>
      <c r="I57" s="14">
        <f t="shared" si="2"/>
        <v>9</v>
      </c>
      <c r="J57" s="1">
        <f t="shared" si="3"/>
        <v>1</v>
      </c>
      <c r="K57" s="3" t="s">
        <v>141</v>
      </c>
    </row>
    <row r="58" spans="1:11" hidden="1" x14ac:dyDescent="0.25">
      <c r="A58" s="6">
        <v>45</v>
      </c>
      <c r="B58" s="4" t="s">
        <v>26</v>
      </c>
      <c r="F58" s="10">
        <v>8</v>
      </c>
      <c r="I58" s="14">
        <f t="shared" si="2"/>
        <v>8</v>
      </c>
      <c r="J58" s="1">
        <f t="shared" si="3"/>
        <v>1</v>
      </c>
      <c r="K58" s="3" t="s">
        <v>141</v>
      </c>
    </row>
    <row r="59" spans="1:11" hidden="1" x14ac:dyDescent="0.25">
      <c r="A59" s="6">
        <v>45</v>
      </c>
      <c r="B59" s="4" t="s">
        <v>93</v>
      </c>
      <c r="E59" s="10">
        <v>8</v>
      </c>
      <c r="I59" s="14">
        <f t="shared" si="2"/>
        <v>8</v>
      </c>
      <c r="J59" s="1">
        <f t="shared" si="3"/>
        <v>1</v>
      </c>
      <c r="K59" s="3" t="s">
        <v>141</v>
      </c>
    </row>
    <row r="60" spans="1:11" hidden="1" x14ac:dyDescent="0.25">
      <c r="A60" s="6">
        <v>45</v>
      </c>
      <c r="B60" s="4" t="s">
        <v>99</v>
      </c>
      <c r="F60" s="10">
        <v>7</v>
      </c>
      <c r="I60" s="14">
        <f t="shared" si="2"/>
        <v>7</v>
      </c>
      <c r="J60" s="1">
        <f t="shared" si="3"/>
        <v>1</v>
      </c>
      <c r="K60" s="3" t="s">
        <v>141</v>
      </c>
    </row>
    <row r="61" spans="1:11" hidden="1" x14ac:dyDescent="0.25">
      <c r="A61" s="6">
        <v>45</v>
      </c>
      <c r="B61" s="4" t="s">
        <v>108</v>
      </c>
      <c r="G61" s="10">
        <v>7</v>
      </c>
      <c r="I61" s="14">
        <f t="shared" si="2"/>
        <v>7</v>
      </c>
      <c r="J61" s="1">
        <f t="shared" si="3"/>
        <v>1</v>
      </c>
      <c r="K61" s="3" t="s">
        <v>141</v>
      </c>
    </row>
    <row r="62" spans="1:11" hidden="1" x14ac:dyDescent="0.25">
      <c r="A62" s="6">
        <v>45</v>
      </c>
      <c r="B62" s="4" t="s">
        <v>29</v>
      </c>
      <c r="D62" s="8">
        <v>6</v>
      </c>
      <c r="I62" s="14">
        <f t="shared" si="2"/>
        <v>6</v>
      </c>
      <c r="J62" s="1">
        <f t="shared" si="3"/>
        <v>1</v>
      </c>
      <c r="K62" s="3" t="s">
        <v>141</v>
      </c>
    </row>
    <row r="63" spans="1:11" hidden="1" x14ac:dyDescent="0.25">
      <c r="A63" s="6">
        <v>45</v>
      </c>
      <c r="B63" s="4" t="s">
        <v>100</v>
      </c>
      <c r="F63" s="10">
        <v>6</v>
      </c>
      <c r="I63" s="14">
        <f t="shared" si="2"/>
        <v>6</v>
      </c>
      <c r="J63" s="1">
        <f t="shared" si="3"/>
        <v>1</v>
      </c>
      <c r="K63" s="3" t="s">
        <v>141</v>
      </c>
    </row>
    <row r="64" spans="1:11" hidden="1" x14ac:dyDescent="0.25">
      <c r="A64" s="6">
        <v>45</v>
      </c>
      <c r="B64" s="4" t="s">
        <v>107</v>
      </c>
      <c r="G64" s="10">
        <v>5</v>
      </c>
      <c r="I64" s="14">
        <f t="shared" si="2"/>
        <v>5</v>
      </c>
      <c r="J64" s="1">
        <f t="shared" si="3"/>
        <v>1</v>
      </c>
      <c r="K64" s="3" t="s">
        <v>141</v>
      </c>
    </row>
    <row r="65" spans="1:11" hidden="1" x14ac:dyDescent="0.25">
      <c r="A65" s="6">
        <v>45</v>
      </c>
      <c r="B65" s="4" t="s">
        <v>8</v>
      </c>
      <c r="C65" s="8">
        <v>5</v>
      </c>
      <c r="I65" s="14">
        <f t="shared" si="2"/>
        <v>5</v>
      </c>
      <c r="J65" s="1">
        <f t="shared" si="3"/>
        <v>1</v>
      </c>
      <c r="K65" s="3" t="s">
        <v>141</v>
      </c>
    </row>
    <row r="66" spans="1:11" hidden="1" x14ac:dyDescent="0.25">
      <c r="A66" s="6">
        <v>45</v>
      </c>
      <c r="B66" s="4" t="s">
        <v>101</v>
      </c>
      <c r="F66" s="10">
        <v>4</v>
      </c>
      <c r="I66" s="14">
        <f t="shared" ref="I66:I97" si="4">SUM(C66:H66)</f>
        <v>4</v>
      </c>
      <c r="J66" s="1">
        <f t="shared" ref="J66:J97" si="5">COUNT(C66:H66)</f>
        <v>1</v>
      </c>
      <c r="K66" s="3" t="s">
        <v>141</v>
      </c>
    </row>
    <row r="67" spans="1:11" hidden="1" x14ac:dyDescent="0.25">
      <c r="A67" s="6">
        <v>45</v>
      </c>
      <c r="B67" s="4" t="s">
        <v>94</v>
      </c>
      <c r="E67" s="10">
        <v>4</v>
      </c>
      <c r="I67" s="14">
        <f t="shared" si="4"/>
        <v>4</v>
      </c>
      <c r="J67" s="1">
        <f t="shared" si="5"/>
        <v>1</v>
      </c>
      <c r="K67" s="3" t="s">
        <v>141</v>
      </c>
    </row>
    <row r="68" spans="1:11" hidden="1" x14ac:dyDescent="0.25">
      <c r="A68" s="6">
        <v>45</v>
      </c>
      <c r="B68" s="4" t="s">
        <v>30</v>
      </c>
      <c r="D68" s="8">
        <v>4</v>
      </c>
      <c r="I68" s="14">
        <f t="shared" si="4"/>
        <v>4</v>
      </c>
      <c r="J68" s="1">
        <f t="shared" si="5"/>
        <v>1</v>
      </c>
      <c r="K68" s="3" t="s">
        <v>141</v>
      </c>
    </row>
    <row r="69" spans="1:11" hidden="1" x14ac:dyDescent="0.25">
      <c r="A69" s="6">
        <v>45</v>
      </c>
      <c r="B69" s="4" t="s">
        <v>91</v>
      </c>
      <c r="F69" s="10">
        <v>3</v>
      </c>
      <c r="I69" s="14">
        <f t="shared" si="4"/>
        <v>3</v>
      </c>
      <c r="J69" s="1">
        <f t="shared" si="5"/>
        <v>1</v>
      </c>
      <c r="K69" s="3" t="s">
        <v>141</v>
      </c>
    </row>
    <row r="70" spans="1:11" hidden="1" x14ac:dyDescent="0.25">
      <c r="A70" s="6">
        <v>45</v>
      </c>
      <c r="B70" s="4" t="s">
        <v>109</v>
      </c>
      <c r="G70" s="10">
        <v>3</v>
      </c>
      <c r="I70" s="14">
        <f t="shared" si="4"/>
        <v>3</v>
      </c>
      <c r="J70" s="1">
        <f t="shared" si="5"/>
        <v>1</v>
      </c>
      <c r="K70" s="3" t="s">
        <v>141</v>
      </c>
    </row>
    <row r="71" spans="1:11" hidden="1" x14ac:dyDescent="0.25">
      <c r="A71" s="6">
        <v>45</v>
      </c>
      <c r="B71" s="4" t="s">
        <v>31</v>
      </c>
      <c r="D71" s="8">
        <v>3</v>
      </c>
      <c r="I71" s="14">
        <f t="shared" si="4"/>
        <v>3</v>
      </c>
      <c r="J71" s="1">
        <f t="shared" si="5"/>
        <v>1</v>
      </c>
      <c r="K71" s="3" t="s">
        <v>141</v>
      </c>
    </row>
    <row r="72" spans="1:11" hidden="1" x14ac:dyDescent="0.25">
      <c r="A72" s="6">
        <v>45</v>
      </c>
      <c r="B72" s="4" t="s">
        <v>87</v>
      </c>
      <c r="D72" s="8">
        <v>0</v>
      </c>
      <c r="I72" s="14">
        <f t="shared" si="4"/>
        <v>0</v>
      </c>
      <c r="J72" s="1">
        <f t="shared" si="5"/>
        <v>1</v>
      </c>
      <c r="K72" s="3" t="s">
        <v>141</v>
      </c>
    </row>
    <row r="73" spans="1:11" hidden="1" x14ac:dyDescent="0.25">
      <c r="A73" s="6">
        <v>45</v>
      </c>
      <c r="B73" s="4" t="s">
        <v>88</v>
      </c>
      <c r="D73" s="8">
        <v>0</v>
      </c>
      <c r="I73" s="14">
        <f t="shared" si="4"/>
        <v>0</v>
      </c>
      <c r="J73" s="1">
        <f t="shared" si="5"/>
        <v>1</v>
      </c>
      <c r="K73" s="3" t="s">
        <v>141</v>
      </c>
    </row>
    <row r="74" spans="1:11" hidden="1" x14ac:dyDescent="0.25">
      <c r="A74" s="6">
        <v>45</v>
      </c>
      <c r="B74" s="4" t="s">
        <v>124</v>
      </c>
      <c r="G74" s="10">
        <v>0</v>
      </c>
      <c r="I74" s="14">
        <f t="shared" si="4"/>
        <v>0</v>
      </c>
      <c r="J74" s="1">
        <f t="shared" si="5"/>
        <v>1</v>
      </c>
      <c r="K74" s="3" t="s">
        <v>141</v>
      </c>
    </row>
    <row r="75" spans="1:11" hidden="1" x14ac:dyDescent="0.25">
      <c r="A75" s="6">
        <v>45</v>
      </c>
      <c r="B75" s="4" t="s">
        <v>126</v>
      </c>
      <c r="G75" s="10">
        <v>0</v>
      </c>
      <c r="I75" s="14">
        <f t="shared" si="4"/>
        <v>0</v>
      </c>
      <c r="J75" s="1">
        <f t="shared" si="5"/>
        <v>1</v>
      </c>
      <c r="K75" s="3" t="s">
        <v>141</v>
      </c>
    </row>
    <row r="76" spans="1:11" hidden="1" x14ac:dyDescent="0.25">
      <c r="A76" s="6">
        <v>45</v>
      </c>
      <c r="B76" s="4" t="s">
        <v>43</v>
      </c>
      <c r="D76" s="8">
        <v>0</v>
      </c>
      <c r="I76" s="14">
        <f t="shared" si="4"/>
        <v>0</v>
      </c>
      <c r="J76" s="1">
        <f t="shared" si="5"/>
        <v>1</v>
      </c>
      <c r="K76" s="3" t="s">
        <v>141</v>
      </c>
    </row>
    <row r="77" spans="1:11" hidden="1" x14ac:dyDescent="0.25">
      <c r="A77" s="6">
        <v>45</v>
      </c>
      <c r="B77" s="4" t="s">
        <v>112</v>
      </c>
      <c r="G77" s="10">
        <v>0</v>
      </c>
      <c r="I77" s="14">
        <f t="shared" si="4"/>
        <v>0</v>
      </c>
      <c r="J77" s="1">
        <f t="shared" si="5"/>
        <v>1</v>
      </c>
      <c r="K77" s="3" t="s">
        <v>141</v>
      </c>
    </row>
    <row r="78" spans="1:11" hidden="1" x14ac:dyDescent="0.25">
      <c r="A78" s="6">
        <v>45</v>
      </c>
      <c r="B78" s="4" t="s">
        <v>81</v>
      </c>
      <c r="D78" s="8">
        <v>0</v>
      </c>
      <c r="I78" s="14">
        <f t="shared" si="4"/>
        <v>0</v>
      </c>
      <c r="J78" s="1">
        <f t="shared" si="5"/>
        <v>1</v>
      </c>
      <c r="K78" s="3" t="s">
        <v>141</v>
      </c>
    </row>
    <row r="79" spans="1:11" hidden="1" x14ac:dyDescent="0.25">
      <c r="A79" s="6">
        <v>45</v>
      </c>
      <c r="B79" s="4" t="s">
        <v>18</v>
      </c>
      <c r="C79" s="8">
        <v>0</v>
      </c>
      <c r="I79" s="14">
        <f t="shared" si="4"/>
        <v>0</v>
      </c>
      <c r="J79" s="1">
        <f t="shared" si="5"/>
        <v>1</v>
      </c>
      <c r="K79" s="3" t="s">
        <v>141</v>
      </c>
    </row>
    <row r="80" spans="1:11" hidden="1" x14ac:dyDescent="0.25">
      <c r="A80" s="6">
        <v>45</v>
      </c>
      <c r="B80" s="4" t="s">
        <v>111</v>
      </c>
      <c r="G80" s="10">
        <v>0</v>
      </c>
      <c r="I80" s="14">
        <f t="shared" si="4"/>
        <v>0</v>
      </c>
      <c r="J80" s="1">
        <f t="shared" si="5"/>
        <v>1</v>
      </c>
      <c r="K80" s="3" t="s">
        <v>141</v>
      </c>
    </row>
    <row r="81" spans="1:11" hidden="1" x14ac:dyDescent="0.25">
      <c r="A81" s="6">
        <v>45</v>
      </c>
      <c r="B81" s="4" t="s">
        <v>41</v>
      </c>
      <c r="D81" s="8">
        <v>0</v>
      </c>
      <c r="I81" s="14">
        <f t="shared" si="4"/>
        <v>0</v>
      </c>
      <c r="J81" s="1">
        <f t="shared" si="5"/>
        <v>1</v>
      </c>
      <c r="K81" s="3" t="s">
        <v>141</v>
      </c>
    </row>
    <row r="82" spans="1:11" hidden="1" x14ac:dyDescent="0.25">
      <c r="A82" s="6">
        <v>45</v>
      </c>
      <c r="B82" s="4" t="s">
        <v>59</v>
      </c>
      <c r="D82" s="8">
        <v>0</v>
      </c>
      <c r="I82" s="14">
        <f t="shared" si="4"/>
        <v>0</v>
      </c>
      <c r="J82" s="1">
        <f t="shared" si="5"/>
        <v>1</v>
      </c>
      <c r="K82" s="3" t="s">
        <v>141</v>
      </c>
    </row>
    <row r="83" spans="1:11" hidden="1" x14ac:dyDescent="0.25">
      <c r="A83" s="6">
        <v>45</v>
      </c>
      <c r="B83" s="4" t="s">
        <v>68</v>
      </c>
      <c r="D83" s="8">
        <v>0</v>
      </c>
      <c r="I83" s="14">
        <f t="shared" si="4"/>
        <v>0</v>
      </c>
      <c r="J83" s="1">
        <f t="shared" si="5"/>
        <v>1</v>
      </c>
      <c r="K83" s="3" t="s">
        <v>141</v>
      </c>
    </row>
    <row r="84" spans="1:11" hidden="1" x14ac:dyDescent="0.25">
      <c r="A84" s="6">
        <v>45</v>
      </c>
      <c r="B84" s="4" t="s">
        <v>130</v>
      </c>
      <c r="G84" s="10">
        <v>0</v>
      </c>
      <c r="I84" s="14">
        <f t="shared" si="4"/>
        <v>0</v>
      </c>
      <c r="J84" s="1">
        <f t="shared" si="5"/>
        <v>1</v>
      </c>
      <c r="K84" s="3" t="s">
        <v>141</v>
      </c>
    </row>
    <row r="85" spans="1:11" hidden="1" x14ac:dyDescent="0.25">
      <c r="A85" s="6">
        <v>45</v>
      </c>
      <c r="B85" s="4" t="s">
        <v>17</v>
      </c>
      <c r="C85" s="8">
        <v>0</v>
      </c>
      <c r="I85" s="14">
        <f t="shared" si="4"/>
        <v>0</v>
      </c>
      <c r="J85" s="1">
        <f t="shared" si="5"/>
        <v>1</v>
      </c>
      <c r="K85" s="3" t="s">
        <v>141</v>
      </c>
    </row>
    <row r="86" spans="1:11" hidden="1" x14ac:dyDescent="0.25">
      <c r="A86" s="6">
        <v>45</v>
      </c>
      <c r="B86" s="4" t="s">
        <v>57</v>
      </c>
      <c r="D86" s="8">
        <v>0</v>
      </c>
      <c r="I86" s="14">
        <f t="shared" si="4"/>
        <v>0</v>
      </c>
      <c r="J86" s="1">
        <f t="shared" si="5"/>
        <v>1</v>
      </c>
      <c r="K86" s="3" t="s">
        <v>141</v>
      </c>
    </row>
    <row r="87" spans="1:11" hidden="1" x14ac:dyDescent="0.25">
      <c r="A87" s="6">
        <v>45</v>
      </c>
      <c r="B87" s="4" t="s">
        <v>134</v>
      </c>
      <c r="G87" s="10">
        <v>0</v>
      </c>
      <c r="I87" s="14">
        <f t="shared" si="4"/>
        <v>0</v>
      </c>
      <c r="J87" s="1">
        <f t="shared" si="5"/>
        <v>1</v>
      </c>
      <c r="K87" s="3" t="s">
        <v>141</v>
      </c>
    </row>
    <row r="88" spans="1:11" hidden="1" x14ac:dyDescent="0.25">
      <c r="A88" s="6">
        <v>45</v>
      </c>
      <c r="B88" s="4" t="s">
        <v>48</v>
      </c>
      <c r="D88" s="8">
        <v>0</v>
      </c>
      <c r="I88" s="14">
        <f t="shared" si="4"/>
        <v>0</v>
      </c>
      <c r="J88" s="1">
        <f t="shared" si="5"/>
        <v>1</v>
      </c>
      <c r="K88" s="3" t="s">
        <v>141</v>
      </c>
    </row>
    <row r="89" spans="1:11" hidden="1" x14ac:dyDescent="0.25">
      <c r="A89" s="6">
        <v>45</v>
      </c>
      <c r="B89" s="4" t="s">
        <v>9</v>
      </c>
      <c r="C89" s="8">
        <v>0</v>
      </c>
      <c r="I89" s="14">
        <f t="shared" si="4"/>
        <v>0</v>
      </c>
      <c r="J89" s="1">
        <f t="shared" si="5"/>
        <v>1</v>
      </c>
      <c r="K89" s="3" t="s">
        <v>141</v>
      </c>
    </row>
    <row r="90" spans="1:11" hidden="1" x14ac:dyDescent="0.25">
      <c r="A90" s="6">
        <v>45</v>
      </c>
      <c r="B90" s="4" t="s">
        <v>121</v>
      </c>
      <c r="G90" s="10">
        <v>0</v>
      </c>
      <c r="I90" s="14">
        <f t="shared" si="4"/>
        <v>0</v>
      </c>
      <c r="J90" s="1">
        <f t="shared" si="5"/>
        <v>1</v>
      </c>
      <c r="K90" s="3" t="s">
        <v>141</v>
      </c>
    </row>
    <row r="91" spans="1:11" hidden="1" x14ac:dyDescent="0.25">
      <c r="A91" s="6">
        <v>45</v>
      </c>
      <c r="B91" s="4" t="s">
        <v>56</v>
      </c>
      <c r="D91" s="8">
        <v>0</v>
      </c>
      <c r="I91" s="14">
        <f t="shared" si="4"/>
        <v>0</v>
      </c>
      <c r="J91" s="1">
        <f t="shared" si="5"/>
        <v>1</v>
      </c>
      <c r="K91" s="3" t="s">
        <v>141</v>
      </c>
    </row>
    <row r="92" spans="1:11" hidden="1" x14ac:dyDescent="0.25">
      <c r="A92" s="6">
        <v>45</v>
      </c>
      <c r="B92" s="4" t="s">
        <v>61</v>
      </c>
      <c r="D92" s="8">
        <v>0</v>
      </c>
      <c r="I92" s="14">
        <f t="shared" si="4"/>
        <v>0</v>
      </c>
      <c r="J92" s="1">
        <f t="shared" si="5"/>
        <v>1</v>
      </c>
      <c r="K92" s="3" t="s">
        <v>141</v>
      </c>
    </row>
    <row r="93" spans="1:11" hidden="1" x14ac:dyDescent="0.25">
      <c r="A93" s="6">
        <v>45</v>
      </c>
      <c r="B93" s="4" t="s">
        <v>47</v>
      </c>
      <c r="D93" s="8">
        <v>0</v>
      </c>
      <c r="I93" s="14">
        <f t="shared" si="4"/>
        <v>0</v>
      </c>
      <c r="J93" s="1">
        <f t="shared" si="5"/>
        <v>1</v>
      </c>
      <c r="K93" s="3" t="s">
        <v>141</v>
      </c>
    </row>
    <row r="94" spans="1:11" hidden="1" x14ac:dyDescent="0.25">
      <c r="A94" s="6">
        <v>45</v>
      </c>
      <c r="B94" s="4" t="s">
        <v>10</v>
      </c>
      <c r="C94" s="8">
        <v>0</v>
      </c>
      <c r="I94" s="14">
        <f t="shared" si="4"/>
        <v>0</v>
      </c>
      <c r="J94" s="1">
        <f t="shared" si="5"/>
        <v>1</v>
      </c>
      <c r="K94" s="3" t="s">
        <v>141</v>
      </c>
    </row>
    <row r="95" spans="1:11" hidden="1" x14ac:dyDescent="0.25">
      <c r="A95" s="6">
        <v>45</v>
      </c>
      <c r="B95" s="4" t="s">
        <v>19</v>
      </c>
      <c r="C95" s="8">
        <v>0</v>
      </c>
      <c r="I95" s="14">
        <f t="shared" si="4"/>
        <v>0</v>
      </c>
      <c r="J95" s="1">
        <f t="shared" si="5"/>
        <v>1</v>
      </c>
      <c r="K95" s="3" t="s">
        <v>141</v>
      </c>
    </row>
    <row r="96" spans="1:11" hidden="1" x14ac:dyDescent="0.25">
      <c r="A96" s="6">
        <v>45</v>
      </c>
      <c r="B96" s="4" t="s">
        <v>135</v>
      </c>
      <c r="H96" s="10">
        <v>0</v>
      </c>
      <c r="I96" s="14">
        <f t="shared" si="4"/>
        <v>0</v>
      </c>
      <c r="J96" s="1">
        <f t="shared" si="5"/>
        <v>1</v>
      </c>
      <c r="K96" s="3" t="s">
        <v>141</v>
      </c>
    </row>
    <row r="97" spans="1:11" hidden="1" x14ac:dyDescent="0.25">
      <c r="A97" s="6">
        <v>45</v>
      </c>
      <c r="B97" s="4" t="s">
        <v>127</v>
      </c>
      <c r="G97" s="10">
        <v>0</v>
      </c>
      <c r="I97" s="14">
        <f t="shared" si="4"/>
        <v>0</v>
      </c>
      <c r="J97" s="1">
        <f t="shared" si="5"/>
        <v>1</v>
      </c>
      <c r="K97" s="3" t="s">
        <v>141</v>
      </c>
    </row>
    <row r="98" spans="1:11" hidden="1" x14ac:dyDescent="0.25">
      <c r="A98" s="6">
        <v>45</v>
      </c>
      <c r="B98" s="4" t="s">
        <v>14</v>
      </c>
      <c r="C98" s="8">
        <v>0</v>
      </c>
      <c r="I98" s="14">
        <f t="shared" ref="I98:I129" si="6">SUM(C98:H98)</f>
        <v>0</v>
      </c>
      <c r="J98" s="1">
        <f t="shared" ref="J98:J129" si="7">COUNT(C98:H98)</f>
        <v>1</v>
      </c>
      <c r="K98" s="3" t="s">
        <v>141</v>
      </c>
    </row>
    <row r="99" spans="1:11" hidden="1" x14ac:dyDescent="0.25">
      <c r="A99" s="6">
        <v>45</v>
      </c>
      <c r="B99" s="4" t="s">
        <v>52</v>
      </c>
      <c r="D99" s="8">
        <v>0</v>
      </c>
      <c r="I99" s="14">
        <f t="shared" si="6"/>
        <v>0</v>
      </c>
      <c r="J99" s="1">
        <f t="shared" si="7"/>
        <v>1</v>
      </c>
      <c r="K99" s="3" t="s">
        <v>141</v>
      </c>
    </row>
    <row r="100" spans="1:11" hidden="1" x14ac:dyDescent="0.25">
      <c r="A100" s="6">
        <v>45</v>
      </c>
      <c r="B100" s="4" t="s">
        <v>84</v>
      </c>
      <c r="D100" s="8">
        <v>0</v>
      </c>
      <c r="I100" s="14">
        <f t="shared" si="6"/>
        <v>0</v>
      </c>
      <c r="J100" s="1">
        <f t="shared" si="7"/>
        <v>1</v>
      </c>
      <c r="K100" s="3" t="s">
        <v>141</v>
      </c>
    </row>
    <row r="101" spans="1:11" hidden="1" x14ac:dyDescent="0.25">
      <c r="A101" s="6">
        <v>45</v>
      </c>
      <c r="B101" s="4" t="s">
        <v>104</v>
      </c>
      <c r="F101" s="10">
        <v>0</v>
      </c>
      <c r="I101" s="14">
        <f t="shared" si="6"/>
        <v>0</v>
      </c>
      <c r="J101" s="1">
        <f t="shared" si="7"/>
        <v>1</v>
      </c>
      <c r="K101" s="3" t="s">
        <v>141</v>
      </c>
    </row>
    <row r="102" spans="1:11" hidden="1" x14ac:dyDescent="0.25">
      <c r="A102" s="6">
        <v>45</v>
      </c>
      <c r="B102" s="4" t="s">
        <v>83</v>
      </c>
      <c r="D102" s="8">
        <v>0</v>
      </c>
      <c r="I102" s="14">
        <f t="shared" si="6"/>
        <v>0</v>
      </c>
      <c r="J102" s="1">
        <f t="shared" si="7"/>
        <v>1</v>
      </c>
      <c r="K102" s="3" t="s">
        <v>141</v>
      </c>
    </row>
    <row r="103" spans="1:11" hidden="1" x14ac:dyDescent="0.25">
      <c r="A103" s="6">
        <v>45</v>
      </c>
      <c r="B103" s="4" t="s">
        <v>115</v>
      </c>
      <c r="G103" s="10">
        <v>0</v>
      </c>
      <c r="I103" s="14">
        <f t="shared" si="6"/>
        <v>0</v>
      </c>
      <c r="J103" s="1">
        <f t="shared" si="7"/>
        <v>1</v>
      </c>
      <c r="K103" s="3" t="s">
        <v>141</v>
      </c>
    </row>
    <row r="104" spans="1:11" hidden="1" x14ac:dyDescent="0.25">
      <c r="A104" s="6">
        <v>45</v>
      </c>
      <c r="B104" s="4" t="s">
        <v>60</v>
      </c>
      <c r="D104" s="8">
        <v>0</v>
      </c>
      <c r="I104" s="14">
        <f t="shared" si="6"/>
        <v>0</v>
      </c>
      <c r="J104" s="1">
        <f t="shared" si="7"/>
        <v>1</v>
      </c>
      <c r="K104" s="3" t="s">
        <v>141</v>
      </c>
    </row>
    <row r="105" spans="1:11" hidden="1" x14ac:dyDescent="0.25">
      <c r="A105" s="6">
        <v>45</v>
      </c>
      <c r="B105" s="4" t="s">
        <v>63</v>
      </c>
      <c r="D105" s="8">
        <v>0</v>
      </c>
      <c r="I105" s="14">
        <f t="shared" si="6"/>
        <v>0</v>
      </c>
      <c r="J105" s="1">
        <f t="shared" si="7"/>
        <v>1</v>
      </c>
      <c r="K105" s="3" t="s">
        <v>141</v>
      </c>
    </row>
    <row r="106" spans="1:11" hidden="1" x14ac:dyDescent="0.25">
      <c r="A106" s="6">
        <v>45</v>
      </c>
      <c r="B106" s="4" t="s">
        <v>95</v>
      </c>
      <c r="E106" s="10">
        <v>0</v>
      </c>
      <c r="I106" s="14">
        <f t="shared" si="6"/>
        <v>0</v>
      </c>
      <c r="J106" s="1">
        <f t="shared" si="7"/>
        <v>1</v>
      </c>
      <c r="K106" s="3" t="s">
        <v>141</v>
      </c>
    </row>
    <row r="107" spans="1:11" hidden="1" x14ac:dyDescent="0.25">
      <c r="A107" s="6">
        <v>45</v>
      </c>
      <c r="B107" s="4" t="s">
        <v>136</v>
      </c>
      <c r="H107" s="10">
        <v>0</v>
      </c>
      <c r="I107" s="14">
        <f t="shared" si="6"/>
        <v>0</v>
      </c>
      <c r="J107" s="1">
        <f t="shared" si="7"/>
        <v>1</v>
      </c>
      <c r="K107" s="3" t="s">
        <v>141</v>
      </c>
    </row>
    <row r="108" spans="1:11" hidden="1" x14ac:dyDescent="0.25">
      <c r="A108" s="6">
        <v>45</v>
      </c>
      <c r="B108" s="4" t="s">
        <v>80</v>
      </c>
      <c r="D108" s="8">
        <v>0</v>
      </c>
      <c r="I108" s="14">
        <f t="shared" si="6"/>
        <v>0</v>
      </c>
      <c r="J108" s="1">
        <f t="shared" si="7"/>
        <v>1</v>
      </c>
      <c r="K108" s="3" t="s">
        <v>141</v>
      </c>
    </row>
    <row r="109" spans="1:11" hidden="1" x14ac:dyDescent="0.25">
      <c r="A109" s="6">
        <v>45</v>
      </c>
      <c r="B109" s="4" t="s">
        <v>75</v>
      </c>
      <c r="D109" s="8">
        <v>0</v>
      </c>
      <c r="I109" s="14">
        <f t="shared" si="6"/>
        <v>0</v>
      </c>
      <c r="J109" s="1">
        <f t="shared" si="7"/>
        <v>1</v>
      </c>
      <c r="K109" s="3" t="s">
        <v>141</v>
      </c>
    </row>
    <row r="110" spans="1:11" hidden="1" x14ac:dyDescent="0.25">
      <c r="A110" s="6">
        <v>45</v>
      </c>
      <c r="B110" s="4" t="s">
        <v>89</v>
      </c>
      <c r="D110" s="8">
        <v>0</v>
      </c>
      <c r="I110" s="14">
        <f t="shared" si="6"/>
        <v>0</v>
      </c>
      <c r="J110" s="1">
        <f t="shared" si="7"/>
        <v>1</v>
      </c>
      <c r="K110" s="3" t="s">
        <v>141</v>
      </c>
    </row>
    <row r="111" spans="1:11" hidden="1" x14ac:dyDescent="0.25">
      <c r="A111" s="6">
        <v>45</v>
      </c>
      <c r="B111" s="4" t="s">
        <v>105</v>
      </c>
      <c r="F111" s="10">
        <v>0</v>
      </c>
      <c r="I111" s="14">
        <f t="shared" si="6"/>
        <v>0</v>
      </c>
      <c r="J111" s="1">
        <f t="shared" si="7"/>
        <v>1</v>
      </c>
      <c r="K111" s="3" t="s">
        <v>141</v>
      </c>
    </row>
    <row r="112" spans="1:11" hidden="1" x14ac:dyDescent="0.25">
      <c r="A112" s="6">
        <v>45</v>
      </c>
      <c r="B112" s="4" t="s">
        <v>131</v>
      </c>
      <c r="G112" s="10">
        <v>0</v>
      </c>
      <c r="I112" s="14">
        <f t="shared" si="6"/>
        <v>0</v>
      </c>
      <c r="J112" s="1">
        <f t="shared" si="7"/>
        <v>1</v>
      </c>
      <c r="K112" s="3" t="s">
        <v>141</v>
      </c>
    </row>
    <row r="113" spans="1:11" hidden="1" x14ac:dyDescent="0.25">
      <c r="A113" s="6">
        <v>45</v>
      </c>
      <c r="B113" s="4" t="s">
        <v>125</v>
      </c>
      <c r="G113" s="10">
        <v>0</v>
      </c>
      <c r="I113" s="14">
        <f t="shared" si="6"/>
        <v>0</v>
      </c>
      <c r="J113" s="1">
        <f t="shared" si="7"/>
        <v>1</v>
      </c>
      <c r="K113" s="3" t="s">
        <v>141</v>
      </c>
    </row>
    <row r="114" spans="1:11" hidden="1" x14ac:dyDescent="0.25">
      <c r="A114" s="6">
        <v>45</v>
      </c>
      <c r="B114" s="4" t="s">
        <v>76</v>
      </c>
      <c r="D114" s="8">
        <v>0</v>
      </c>
      <c r="I114" s="14">
        <f t="shared" si="6"/>
        <v>0</v>
      </c>
      <c r="J114" s="1">
        <f t="shared" si="7"/>
        <v>1</v>
      </c>
      <c r="K114" s="3" t="s">
        <v>141</v>
      </c>
    </row>
    <row r="115" spans="1:11" hidden="1" x14ac:dyDescent="0.25">
      <c r="A115" s="6">
        <v>45</v>
      </c>
      <c r="B115" s="4" t="s">
        <v>38</v>
      </c>
      <c r="D115" s="8">
        <v>0</v>
      </c>
      <c r="I115" s="14">
        <f t="shared" si="6"/>
        <v>0</v>
      </c>
      <c r="J115" s="1">
        <f t="shared" si="7"/>
        <v>1</v>
      </c>
      <c r="K115" s="3" t="s">
        <v>141</v>
      </c>
    </row>
    <row r="116" spans="1:11" hidden="1" x14ac:dyDescent="0.25">
      <c r="A116" s="6">
        <v>45</v>
      </c>
      <c r="B116" s="4" t="s">
        <v>117</v>
      </c>
      <c r="G116" s="10">
        <v>0</v>
      </c>
      <c r="I116" s="14">
        <f t="shared" si="6"/>
        <v>0</v>
      </c>
      <c r="J116" s="1">
        <f t="shared" si="7"/>
        <v>1</v>
      </c>
      <c r="K116" s="3" t="s">
        <v>141</v>
      </c>
    </row>
    <row r="117" spans="1:11" hidden="1" x14ac:dyDescent="0.25">
      <c r="A117" s="6">
        <v>45</v>
      </c>
      <c r="B117" s="4" t="s">
        <v>73</v>
      </c>
      <c r="D117" s="8">
        <v>0</v>
      </c>
      <c r="I117" s="14">
        <f t="shared" si="6"/>
        <v>0</v>
      </c>
      <c r="J117" s="1">
        <f t="shared" si="7"/>
        <v>1</v>
      </c>
      <c r="K117" s="3" t="s">
        <v>141</v>
      </c>
    </row>
    <row r="118" spans="1:11" hidden="1" x14ac:dyDescent="0.25">
      <c r="A118" s="6">
        <v>45</v>
      </c>
      <c r="B118" s="4" t="s">
        <v>96</v>
      </c>
      <c r="E118" s="10">
        <v>0</v>
      </c>
      <c r="I118" s="14">
        <f t="shared" si="6"/>
        <v>0</v>
      </c>
      <c r="J118" s="1">
        <f t="shared" si="7"/>
        <v>1</v>
      </c>
      <c r="K118" s="3" t="s">
        <v>141</v>
      </c>
    </row>
    <row r="119" spans="1:11" hidden="1" x14ac:dyDescent="0.25">
      <c r="A119" s="6">
        <v>45</v>
      </c>
      <c r="B119" s="4" t="s">
        <v>119</v>
      </c>
      <c r="G119" s="10">
        <v>0</v>
      </c>
      <c r="I119" s="14">
        <f t="shared" si="6"/>
        <v>0</v>
      </c>
      <c r="J119" s="1">
        <f t="shared" si="7"/>
        <v>1</v>
      </c>
      <c r="K119" s="3" t="s">
        <v>141</v>
      </c>
    </row>
    <row r="120" spans="1:11" hidden="1" x14ac:dyDescent="0.25">
      <c r="A120" s="6">
        <v>45</v>
      </c>
      <c r="B120" s="4" t="s">
        <v>32</v>
      </c>
      <c r="D120" s="8">
        <v>0</v>
      </c>
      <c r="I120" s="14">
        <f t="shared" si="6"/>
        <v>0</v>
      </c>
      <c r="J120" s="1">
        <f t="shared" si="7"/>
        <v>1</v>
      </c>
      <c r="K120" s="3" t="s">
        <v>141</v>
      </c>
    </row>
    <row r="121" spans="1:11" hidden="1" x14ac:dyDescent="0.25">
      <c r="A121" s="6">
        <v>45</v>
      </c>
      <c r="B121" s="4" t="s">
        <v>35</v>
      </c>
      <c r="D121" s="8">
        <v>0</v>
      </c>
      <c r="I121" s="14">
        <f t="shared" si="6"/>
        <v>0</v>
      </c>
      <c r="J121" s="1">
        <f t="shared" si="7"/>
        <v>1</v>
      </c>
      <c r="K121" s="3" t="s">
        <v>141</v>
      </c>
    </row>
    <row r="122" spans="1:11" hidden="1" x14ac:dyDescent="0.25">
      <c r="A122" s="6">
        <v>45</v>
      </c>
      <c r="B122" s="4" t="s">
        <v>71</v>
      </c>
      <c r="D122" s="8">
        <v>0</v>
      </c>
      <c r="I122" s="14">
        <f t="shared" si="6"/>
        <v>0</v>
      </c>
      <c r="J122" s="1">
        <f t="shared" si="7"/>
        <v>1</v>
      </c>
      <c r="K122" s="3" t="s">
        <v>141</v>
      </c>
    </row>
    <row r="123" spans="1:11" hidden="1" x14ac:dyDescent="0.25">
      <c r="A123" s="6">
        <v>45</v>
      </c>
      <c r="B123" s="4" t="s">
        <v>36</v>
      </c>
      <c r="D123" s="8">
        <v>0</v>
      </c>
      <c r="I123" s="14">
        <f t="shared" si="6"/>
        <v>0</v>
      </c>
      <c r="J123" s="1">
        <f t="shared" si="7"/>
        <v>1</v>
      </c>
      <c r="K123" s="3" t="s">
        <v>141</v>
      </c>
    </row>
    <row r="124" spans="1:11" hidden="1" x14ac:dyDescent="0.25">
      <c r="A124" s="6">
        <v>45</v>
      </c>
      <c r="B124" s="4" t="s">
        <v>50</v>
      </c>
      <c r="D124" s="8">
        <v>0</v>
      </c>
      <c r="I124" s="14">
        <f t="shared" si="6"/>
        <v>0</v>
      </c>
      <c r="J124" s="1">
        <f t="shared" si="7"/>
        <v>1</v>
      </c>
      <c r="K124" s="3" t="s">
        <v>141</v>
      </c>
    </row>
    <row r="125" spans="1:11" hidden="1" x14ac:dyDescent="0.25">
      <c r="A125" s="6">
        <v>45</v>
      </c>
      <c r="B125" s="4" t="s">
        <v>70</v>
      </c>
      <c r="D125" s="8">
        <v>0</v>
      </c>
      <c r="I125" s="14">
        <f t="shared" si="6"/>
        <v>0</v>
      </c>
      <c r="J125" s="1">
        <f t="shared" si="7"/>
        <v>1</v>
      </c>
      <c r="K125" s="3" t="s">
        <v>141</v>
      </c>
    </row>
    <row r="126" spans="1:11" hidden="1" x14ac:dyDescent="0.25">
      <c r="A126" s="6">
        <v>45</v>
      </c>
      <c r="B126" s="4" t="s">
        <v>44</v>
      </c>
      <c r="D126" s="8">
        <v>0</v>
      </c>
      <c r="I126" s="14">
        <f t="shared" si="6"/>
        <v>0</v>
      </c>
      <c r="J126" s="1">
        <f t="shared" si="7"/>
        <v>1</v>
      </c>
      <c r="K126" s="3" t="s">
        <v>141</v>
      </c>
    </row>
    <row r="127" spans="1:11" hidden="1" x14ac:dyDescent="0.25">
      <c r="A127" s="6">
        <v>45</v>
      </c>
      <c r="B127" s="4" t="s">
        <v>5</v>
      </c>
      <c r="D127" s="8">
        <v>0</v>
      </c>
      <c r="I127" s="14">
        <f t="shared" si="6"/>
        <v>0</v>
      </c>
      <c r="J127" s="1">
        <f t="shared" si="7"/>
        <v>1</v>
      </c>
      <c r="K127" s="3" t="s">
        <v>141</v>
      </c>
    </row>
    <row r="128" spans="1:11" hidden="1" x14ac:dyDescent="0.25">
      <c r="A128" s="6">
        <v>45</v>
      </c>
      <c r="B128" s="4" t="s">
        <v>13</v>
      </c>
      <c r="C128" s="8">
        <v>0</v>
      </c>
      <c r="I128" s="14">
        <f t="shared" si="6"/>
        <v>0</v>
      </c>
      <c r="J128" s="1">
        <f t="shared" si="7"/>
        <v>1</v>
      </c>
      <c r="K128" s="3" t="s">
        <v>141</v>
      </c>
    </row>
    <row r="129" spans="1:11" hidden="1" x14ac:dyDescent="0.25">
      <c r="A129" s="6">
        <v>45</v>
      </c>
      <c r="B129" s="4" t="s">
        <v>37</v>
      </c>
      <c r="D129" s="8">
        <v>0</v>
      </c>
      <c r="I129" s="14">
        <f t="shared" si="6"/>
        <v>0</v>
      </c>
      <c r="J129" s="1">
        <f t="shared" si="7"/>
        <v>1</v>
      </c>
      <c r="K129" s="3" t="s">
        <v>141</v>
      </c>
    </row>
    <row r="130" spans="1:11" hidden="1" x14ac:dyDescent="0.25">
      <c r="A130" s="6">
        <v>45</v>
      </c>
      <c r="B130" s="4" t="s">
        <v>129</v>
      </c>
      <c r="G130" s="10">
        <v>0</v>
      </c>
      <c r="I130" s="14">
        <f t="shared" ref="I130:I161" si="8">SUM(C130:H130)</f>
        <v>0</v>
      </c>
      <c r="J130" s="1">
        <f t="shared" ref="J130:J161" si="9">COUNT(C130:H130)</f>
        <v>1</v>
      </c>
      <c r="K130" s="3" t="s">
        <v>141</v>
      </c>
    </row>
    <row r="131" spans="1:11" hidden="1" x14ac:dyDescent="0.25">
      <c r="A131" s="6">
        <v>45</v>
      </c>
      <c r="B131" s="4" t="s">
        <v>72</v>
      </c>
      <c r="D131" s="8">
        <v>0</v>
      </c>
      <c r="I131" s="14">
        <f t="shared" si="8"/>
        <v>0</v>
      </c>
      <c r="J131" s="1">
        <f t="shared" si="9"/>
        <v>1</v>
      </c>
      <c r="K131" s="3" t="s">
        <v>141</v>
      </c>
    </row>
    <row r="132" spans="1:11" hidden="1" x14ac:dyDescent="0.25">
      <c r="A132" s="6">
        <v>45</v>
      </c>
      <c r="B132" s="4" t="s">
        <v>69</v>
      </c>
      <c r="D132" s="8">
        <v>0</v>
      </c>
      <c r="I132" s="14">
        <f t="shared" si="8"/>
        <v>0</v>
      </c>
      <c r="J132" s="1">
        <f t="shared" si="9"/>
        <v>1</v>
      </c>
      <c r="K132" s="3" t="s">
        <v>141</v>
      </c>
    </row>
    <row r="133" spans="1:11" hidden="1" x14ac:dyDescent="0.25">
      <c r="A133" s="6">
        <v>45</v>
      </c>
      <c r="B133" s="4" t="s">
        <v>15</v>
      </c>
      <c r="C133" s="8">
        <v>0</v>
      </c>
      <c r="I133" s="14">
        <f t="shared" si="8"/>
        <v>0</v>
      </c>
      <c r="J133" s="1">
        <f t="shared" si="9"/>
        <v>1</v>
      </c>
      <c r="K133" s="3" t="s">
        <v>141</v>
      </c>
    </row>
    <row r="134" spans="1:11" hidden="1" x14ac:dyDescent="0.25">
      <c r="A134" s="6">
        <v>45</v>
      </c>
      <c r="B134" s="4" t="s">
        <v>110</v>
      </c>
      <c r="G134" s="10">
        <v>0</v>
      </c>
      <c r="I134" s="14">
        <f t="shared" si="8"/>
        <v>0</v>
      </c>
      <c r="J134" s="1">
        <f t="shared" si="9"/>
        <v>1</v>
      </c>
      <c r="K134" s="3" t="s">
        <v>141</v>
      </c>
    </row>
    <row r="135" spans="1:11" hidden="1" x14ac:dyDescent="0.25">
      <c r="A135" s="6">
        <v>45</v>
      </c>
      <c r="B135" s="4" t="s">
        <v>62</v>
      </c>
      <c r="D135" s="8">
        <v>0</v>
      </c>
      <c r="I135" s="14">
        <f t="shared" si="8"/>
        <v>0</v>
      </c>
      <c r="J135" s="1">
        <f t="shared" si="9"/>
        <v>1</v>
      </c>
      <c r="K135" s="3" t="s">
        <v>141</v>
      </c>
    </row>
    <row r="136" spans="1:11" hidden="1" x14ac:dyDescent="0.25">
      <c r="A136" s="6">
        <v>45</v>
      </c>
      <c r="B136" s="4" t="s">
        <v>64</v>
      </c>
      <c r="D136" s="8">
        <v>0</v>
      </c>
      <c r="I136" s="14">
        <f t="shared" si="8"/>
        <v>0</v>
      </c>
      <c r="J136" s="1">
        <f t="shared" si="9"/>
        <v>1</v>
      </c>
      <c r="K136" s="3" t="s">
        <v>141</v>
      </c>
    </row>
    <row r="137" spans="1:11" hidden="1" x14ac:dyDescent="0.25">
      <c r="A137" s="6">
        <v>45</v>
      </c>
      <c r="B137" s="4" t="s">
        <v>42</v>
      </c>
      <c r="D137" s="8">
        <v>0</v>
      </c>
      <c r="I137" s="14">
        <f t="shared" si="8"/>
        <v>0</v>
      </c>
      <c r="J137" s="1">
        <f t="shared" si="9"/>
        <v>1</v>
      </c>
      <c r="K137" s="3" t="s">
        <v>141</v>
      </c>
    </row>
    <row r="138" spans="1:11" hidden="1" x14ac:dyDescent="0.25">
      <c r="A138" s="6">
        <v>45</v>
      </c>
      <c r="B138" s="4" t="s">
        <v>34</v>
      </c>
      <c r="D138" s="8">
        <v>0</v>
      </c>
      <c r="I138" s="14">
        <f t="shared" si="8"/>
        <v>0</v>
      </c>
      <c r="J138" s="1">
        <f t="shared" si="9"/>
        <v>1</v>
      </c>
      <c r="K138" s="3" t="s">
        <v>141</v>
      </c>
    </row>
    <row r="139" spans="1:11" hidden="1" x14ac:dyDescent="0.25">
      <c r="A139" s="6">
        <v>45</v>
      </c>
      <c r="B139" s="4" t="s">
        <v>133</v>
      </c>
      <c r="G139" s="10">
        <v>0</v>
      </c>
      <c r="I139" s="14">
        <f t="shared" si="8"/>
        <v>0</v>
      </c>
      <c r="J139" s="1">
        <f t="shared" si="9"/>
        <v>1</v>
      </c>
      <c r="K139" s="3" t="s">
        <v>141</v>
      </c>
    </row>
    <row r="140" spans="1:11" hidden="1" x14ac:dyDescent="0.25">
      <c r="A140" s="6">
        <v>45</v>
      </c>
      <c r="B140" s="4" t="s">
        <v>90</v>
      </c>
      <c r="D140" s="8">
        <v>0</v>
      </c>
      <c r="I140" s="14">
        <f t="shared" si="8"/>
        <v>0</v>
      </c>
      <c r="J140" s="1">
        <f t="shared" si="9"/>
        <v>1</v>
      </c>
      <c r="K140" s="3" t="s">
        <v>141</v>
      </c>
    </row>
    <row r="141" spans="1:11" hidden="1" x14ac:dyDescent="0.25">
      <c r="A141" s="6">
        <v>45</v>
      </c>
      <c r="B141" s="4" t="s">
        <v>137</v>
      </c>
      <c r="H141" s="10">
        <v>0</v>
      </c>
      <c r="I141" s="14">
        <f t="shared" si="8"/>
        <v>0</v>
      </c>
      <c r="J141" s="1">
        <f t="shared" si="9"/>
        <v>1</v>
      </c>
      <c r="K141" s="3" t="s">
        <v>141</v>
      </c>
    </row>
    <row r="142" spans="1:11" hidden="1" x14ac:dyDescent="0.25">
      <c r="A142" s="6">
        <v>45</v>
      </c>
      <c r="B142" s="4" t="s">
        <v>46</v>
      </c>
      <c r="D142" s="8">
        <v>0</v>
      </c>
      <c r="I142" s="14">
        <f t="shared" si="8"/>
        <v>0</v>
      </c>
      <c r="J142" s="1">
        <f t="shared" si="9"/>
        <v>1</v>
      </c>
      <c r="K142" s="3" t="s">
        <v>141</v>
      </c>
    </row>
    <row r="143" spans="1:11" hidden="1" x14ac:dyDescent="0.25">
      <c r="A143" s="6">
        <v>45</v>
      </c>
      <c r="B143" s="4" t="s">
        <v>39</v>
      </c>
      <c r="D143" s="8">
        <v>0</v>
      </c>
      <c r="I143" s="14">
        <f t="shared" si="8"/>
        <v>0</v>
      </c>
      <c r="J143" s="1">
        <f t="shared" si="9"/>
        <v>1</v>
      </c>
      <c r="K143" s="3" t="s">
        <v>141</v>
      </c>
    </row>
    <row r="144" spans="1:11" hidden="1" x14ac:dyDescent="0.25">
      <c r="A144" s="6">
        <v>45</v>
      </c>
      <c r="B144" s="4" t="s">
        <v>132</v>
      </c>
      <c r="G144" s="10">
        <v>0</v>
      </c>
      <c r="I144" s="14">
        <f t="shared" si="8"/>
        <v>0</v>
      </c>
      <c r="J144" s="1">
        <f t="shared" si="9"/>
        <v>1</v>
      </c>
      <c r="K144" s="3" t="s">
        <v>141</v>
      </c>
    </row>
    <row r="145" spans="1:11" hidden="1" x14ac:dyDescent="0.25">
      <c r="A145" s="6">
        <v>45</v>
      </c>
      <c r="B145" s="4" t="s">
        <v>55</v>
      </c>
      <c r="D145" s="8">
        <v>0</v>
      </c>
      <c r="I145" s="14">
        <f t="shared" si="8"/>
        <v>0</v>
      </c>
      <c r="J145" s="1">
        <f t="shared" si="9"/>
        <v>1</v>
      </c>
      <c r="K145" s="3" t="s">
        <v>141</v>
      </c>
    </row>
    <row r="146" spans="1:11" hidden="1" x14ac:dyDescent="0.25">
      <c r="A146" s="6">
        <v>45</v>
      </c>
      <c r="B146" s="4" t="s">
        <v>77</v>
      </c>
      <c r="D146" s="8">
        <v>0</v>
      </c>
      <c r="I146" s="14">
        <f t="shared" si="8"/>
        <v>0</v>
      </c>
      <c r="J146" s="1">
        <f t="shared" si="9"/>
        <v>1</v>
      </c>
      <c r="K146" s="3" t="s">
        <v>141</v>
      </c>
    </row>
    <row r="147" spans="1:11" hidden="1" x14ac:dyDescent="0.25">
      <c r="A147" s="6">
        <v>45</v>
      </c>
      <c r="B147" s="4" t="s">
        <v>58</v>
      </c>
      <c r="D147" s="8">
        <v>0</v>
      </c>
      <c r="I147" s="14">
        <f t="shared" si="8"/>
        <v>0</v>
      </c>
      <c r="J147" s="1">
        <f t="shared" si="9"/>
        <v>1</v>
      </c>
      <c r="K147" s="3" t="s">
        <v>141</v>
      </c>
    </row>
    <row r="148" spans="1:11" hidden="1" x14ac:dyDescent="0.25">
      <c r="A148" s="6">
        <v>45</v>
      </c>
      <c r="B148" s="4" t="s">
        <v>118</v>
      </c>
      <c r="G148" s="10">
        <v>0</v>
      </c>
      <c r="I148" s="14">
        <f t="shared" si="8"/>
        <v>0</v>
      </c>
      <c r="J148" s="1">
        <f t="shared" si="9"/>
        <v>1</v>
      </c>
      <c r="K148" s="3" t="s">
        <v>141</v>
      </c>
    </row>
    <row r="149" spans="1:11" hidden="1" x14ac:dyDescent="0.25">
      <c r="A149" s="6">
        <v>45</v>
      </c>
      <c r="B149" s="4" t="s">
        <v>102</v>
      </c>
      <c r="F149" s="10">
        <v>0</v>
      </c>
      <c r="I149" s="14">
        <f t="shared" si="8"/>
        <v>0</v>
      </c>
      <c r="J149" s="1">
        <f t="shared" si="9"/>
        <v>1</v>
      </c>
      <c r="K149" s="3" t="s">
        <v>141</v>
      </c>
    </row>
    <row r="150" spans="1:11" hidden="1" x14ac:dyDescent="0.25">
      <c r="A150" s="6">
        <v>45</v>
      </c>
      <c r="B150" s="4" t="s">
        <v>22</v>
      </c>
      <c r="C150" s="8">
        <v>0</v>
      </c>
      <c r="I150" s="14">
        <f t="shared" si="8"/>
        <v>0</v>
      </c>
      <c r="J150" s="1">
        <f t="shared" si="9"/>
        <v>1</v>
      </c>
      <c r="K150" s="3" t="s">
        <v>141</v>
      </c>
    </row>
    <row r="151" spans="1:11" hidden="1" x14ac:dyDescent="0.25">
      <c r="A151" s="6">
        <v>45</v>
      </c>
      <c r="B151" s="4" t="s">
        <v>79</v>
      </c>
      <c r="D151" s="8">
        <v>0</v>
      </c>
      <c r="I151" s="14">
        <f t="shared" si="8"/>
        <v>0</v>
      </c>
      <c r="J151" s="1">
        <f t="shared" si="9"/>
        <v>1</v>
      </c>
      <c r="K151" s="3" t="s">
        <v>141</v>
      </c>
    </row>
    <row r="152" spans="1:11" hidden="1" x14ac:dyDescent="0.25">
      <c r="A152" s="6">
        <v>45</v>
      </c>
      <c r="B152" s="4" t="s">
        <v>138</v>
      </c>
      <c r="H152" s="10">
        <v>0</v>
      </c>
      <c r="I152" s="14">
        <f t="shared" si="8"/>
        <v>0</v>
      </c>
      <c r="J152" s="1">
        <f t="shared" si="9"/>
        <v>1</v>
      </c>
      <c r="K152" s="3" t="s">
        <v>141</v>
      </c>
    </row>
    <row r="153" spans="1:11" hidden="1" x14ac:dyDescent="0.25">
      <c r="A153" s="6">
        <v>45</v>
      </c>
      <c r="B153" s="4" t="s">
        <v>53</v>
      </c>
      <c r="D153" s="8">
        <v>0</v>
      </c>
      <c r="I153" s="14">
        <f t="shared" si="8"/>
        <v>0</v>
      </c>
      <c r="J153" s="1">
        <f t="shared" si="9"/>
        <v>1</v>
      </c>
      <c r="K153" s="3" t="s">
        <v>141</v>
      </c>
    </row>
    <row r="154" spans="1:11" hidden="1" x14ac:dyDescent="0.25">
      <c r="A154" s="6">
        <v>45</v>
      </c>
      <c r="B154" s="4" t="s">
        <v>16</v>
      </c>
      <c r="C154" s="8">
        <v>0</v>
      </c>
      <c r="I154" s="14">
        <f t="shared" si="8"/>
        <v>0</v>
      </c>
      <c r="J154" s="1">
        <f t="shared" si="9"/>
        <v>1</v>
      </c>
      <c r="K154" s="3" t="s">
        <v>141</v>
      </c>
    </row>
    <row r="155" spans="1:11" hidden="1" x14ac:dyDescent="0.25">
      <c r="A155" s="6">
        <v>45</v>
      </c>
      <c r="B155" s="4" t="s">
        <v>103</v>
      </c>
      <c r="F155" s="10">
        <v>0</v>
      </c>
      <c r="I155" s="14">
        <f t="shared" si="8"/>
        <v>0</v>
      </c>
      <c r="J155" s="1">
        <f t="shared" si="9"/>
        <v>1</v>
      </c>
      <c r="K155" s="3" t="s">
        <v>141</v>
      </c>
    </row>
    <row r="156" spans="1:11" hidden="1" x14ac:dyDescent="0.25">
      <c r="A156" s="6">
        <v>45</v>
      </c>
      <c r="B156" s="4" t="s">
        <v>128</v>
      </c>
      <c r="G156" s="10">
        <v>0</v>
      </c>
      <c r="I156" s="14">
        <f t="shared" si="8"/>
        <v>0</v>
      </c>
      <c r="J156" s="1">
        <f t="shared" si="9"/>
        <v>1</v>
      </c>
      <c r="K156" s="3" t="s">
        <v>141</v>
      </c>
    </row>
    <row r="157" spans="1:11" hidden="1" x14ac:dyDescent="0.25">
      <c r="A157" s="6">
        <v>45</v>
      </c>
      <c r="B157" s="4" t="s">
        <v>49</v>
      </c>
      <c r="D157" s="8">
        <v>0</v>
      </c>
      <c r="I157" s="14">
        <f t="shared" si="8"/>
        <v>0</v>
      </c>
      <c r="J157" s="1">
        <f t="shared" si="9"/>
        <v>1</v>
      </c>
      <c r="K157" s="3" t="s">
        <v>141</v>
      </c>
    </row>
    <row r="158" spans="1:11" hidden="1" x14ac:dyDescent="0.25">
      <c r="A158" s="6">
        <v>45</v>
      </c>
      <c r="B158" s="4" t="s">
        <v>114</v>
      </c>
      <c r="G158" s="10">
        <v>0</v>
      </c>
      <c r="I158" s="14">
        <f t="shared" si="8"/>
        <v>0</v>
      </c>
      <c r="J158" s="1">
        <f t="shared" si="9"/>
        <v>1</v>
      </c>
      <c r="K158" s="3" t="s">
        <v>141</v>
      </c>
    </row>
    <row r="159" spans="1:11" hidden="1" x14ac:dyDescent="0.25">
      <c r="A159" s="6">
        <v>45</v>
      </c>
      <c r="B159" s="4" t="s">
        <v>51</v>
      </c>
      <c r="D159" s="8">
        <v>0</v>
      </c>
      <c r="I159" s="14">
        <f t="shared" si="8"/>
        <v>0</v>
      </c>
      <c r="J159" s="1">
        <f t="shared" si="9"/>
        <v>1</v>
      </c>
      <c r="K159" s="3" t="s">
        <v>141</v>
      </c>
    </row>
    <row r="160" spans="1:11" hidden="1" x14ac:dyDescent="0.25">
      <c r="A160" s="6">
        <v>45</v>
      </c>
      <c r="B160" s="4" t="s">
        <v>74</v>
      </c>
      <c r="D160" s="8">
        <v>0</v>
      </c>
      <c r="I160" s="14">
        <f t="shared" si="8"/>
        <v>0</v>
      </c>
      <c r="J160" s="1">
        <f t="shared" si="9"/>
        <v>1</v>
      </c>
      <c r="K160" s="3" t="s">
        <v>141</v>
      </c>
    </row>
    <row r="161" spans="1:11" hidden="1" x14ac:dyDescent="0.25">
      <c r="A161" s="6">
        <v>45</v>
      </c>
      <c r="B161" s="4" t="s">
        <v>65</v>
      </c>
      <c r="D161" s="8">
        <v>0</v>
      </c>
      <c r="I161" s="14">
        <f t="shared" si="8"/>
        <v>0</v>
      </c>
      <c r="J161" s="1">
        <f t="shared" si="9"/>
        <v>1</v>
      </c>
      <c r="K161" s="3" t="s">
        <v>141</v>
      </c>
    </row>
    <row r="162" spans="1:11" hidden="1" x14ac:dyDescent="0.25">
      <c r="A162" s="6">
        <v>45</v>
      </c>
      <c r="B162" s="4" t="s">
        <v>45</v>
      </c>
      <c r="D162" s="8">
        <v>0</v>
      </c>
      <c r="I162" s="14">
        <f t="shared" ref="I162:I182" si="10">SUM(C162:H162)</f>
        <v>0</v>
      </c>
      <c r="J162" s="1">
        <f t="shared" ref="J162:J182" si="11">COUNT(C162:H162)</f>
        <v>1</v>
      </c>
      <c r="K162" s="3" t="s">
        <v>141</v>
      </c>
    </row>
    <row r="163" spans="1:11" hidden="1" x14ac:dyDescent="0.25">
      <c r="A163" s="6">
        <v>45</v>
      </c>
      <c r="B163" s="4" t="s">
        <v>123</v>
      </c>
      <c r="G163" s="10">
        <v>0</v>
      </c>
      <c r="I163" s="14">
        <f t="shared" si="10"/>
        <v>0</v>
      </c>
      <c r="J163" s="1">
        <f t="shared" si="11"/>
        <v>1</v>
      </c>
      <c r="K163" s="3" t="s">
        <v>141</v>
      </c>
    </row>
    <row r="164" spans="1:11" hidden="1" x14ac:dyDescent="0.25">
      <c r="A164" s="6">
        <v>45</v>
      </c>
      <c r="B164" s="4" t="s">
        <v>82</v>
      </c>
      <c r="D164" s="8">
        <v>0</v>
      </c>
      <c r="I164" s="14">
        <f t="shared" si="10"/>
        <v>0</v>
      </c>
      <c r="J164" s="1">
        <f t="shared" si="11"/>
        <v>1</v>
      </c>
      <c r="K164" s="3" t="s">
        <v>141</v>
      </c>
    </row>
    <row r="165" spans="1:11" hidden="1" x14ac:dyDescent="0.25">
      <c r="A165" s="6">
        <v>45</v>
      </c>
      <c r="B165" s="4" t="s">
        <v>54</v>
      </c>
      <c r="D165" s="8">
        <v>0</v>
      </c>
      <c r="I165" s="14">
        <f t="shared" si="10"/>
        <v>0</v>
      </c>
      <c r="J165" s="1">
        <f t="shared" si="11"/>
        <v>1</v>
      </c>
      <c r="K165" s="3" t="s">
        <v>141</v>
      </c>
    </row>
    <row r="166" spans="1:11" hidden="1" x14ac:dyDescent="0.25">
      <c r="A166" s="6">
        <v>45</v>
      </c>
      <c r="B166" s="4" t="s">
        <v>122</v>
      </c>
      <c r="G166" s="10">
        <v>0</v>
      </c>
      <c r="I166" s="14">
        <f t="shared" si="10"/>
        <v>0</v>
      </c>
      <c r="J166" s="1">
        <f t="shared" si="11"/>
        <v>1</v>
      </c>
      <c r="K166" s="3" t="s">
        <v>141</v>
      </c>
    </row>
    <row r="167" spans="1:11" hidden="1" x14ac:dyDescent="0.25">
      <c r="A167" s="6">
        <v>45</v>
      </c>
      <c r="B167" s="4" t="s">
        <v>67</v>
      </c>
      <c r="D167" s="8">
        <v>0</v>
      </c>
      <c r="I167" s="14">
        <f t="shared" si="10"/>
        <v>0</v>
      </c>
      <c r="J167" s="1">
        <f t="shared" si="11"/>
        <v>1</v>
      </c>
      <c r="K167" s="3" t="s">
        <v>141</v>
      </c>
    </row>
    <row r="168" spans="1:11" hidden="1" x14ac:dyDescent="0.25">
      <c r="A168" s="6">
        <v>45</v>
      </c>
      <c r="B168" s="4" t="s">
        <v>33</v>
      </c>
      <c r="D168" s="8">
        <v>0</v>
      </c>
      <c r="I168" s="14">
        <f t="shared" si="10"/>
        <v>0</v>
      </c>
      <c r="J168" s="1">
        <f t="shared" si="11"/>
        <v>1</v>
      </c>
      <c r="K168" s="3" t="s">
        <v>141</v>
      </c>
    </row>
    <row r="169" spans="1:11" hidden="1" x14ac:dyDescent="0.25">
      <c r="A169" s="6">
        <v>45</v>
      </c>
      <c r="B169" s="4" t="s">
        <v>20</v>
      </c>
      <c r="C169" s="8">
        <v>0</v>
      </c>
      <c r="I169" s="14">
        <f t="shared" si="10"/>
        <v>0</v>
      </c>
      <c r="J169" s="1">
        <f t="shared" si="11"/>
        <v>1</v>
      </c>
      <c r="K169" s="3" t="s">
        <v>141</v>
      </c>
    </row>
    <row r="170" spans="1:11" hidden="1" x14ac:dyDescent="0.25">
      <c r="A170" s="6">
        <v>45</v>
      </c>
      <c r="B170" s="4" t="s">
        <v>21</v>
      </c>
      <c r="C170" s="8">
        <v>0</v>
      </c>
      <c r="I170" s="14">
        <f t="shared" si="10"/>
        <v>0</v>
      </c>
      <c r="J170" s="1">
        <f t="shared" si="11"/>
        <v>1</v>
      </c>
      <c r="K170" s="3" t="s">
        <v>141</v>
      </c>
    </row>
    <row r="171" spans="1:11" hidden="1" x14ac:dyDescent="0.25">
      <c r="A171" s="6">
        <v>45</v>
      </c>
      <c r="B171" s="4" t="s">
        <v>12</v>
      </c>
      <c r="C171" s="8">
        <v>0</v>
      </c>
      <c r="I171" s="14">
        <f t="shared" si="10"/>
        <v>0</v>
      </c>
      <c r="J171" s="1">
        <f t="shared" si="11"/>
        <v>1</v>
      </c>
      <c r="K171" s="3" t="s">
        <v>141</v>
      </c>
    </row>
    <row r="172" spans="1:11" hidden="1" x14ac:dyDescent="0.25">
      <c r="A172" s="6">
        <v>45</v>
      </c>
      <c r="B172" s="4" t="s">
        <v>120</v>
      </c>
      <c r="G172" s="10">
        <v>0</v>
      </c>
      <c r="I172" s="14">
        <f t="shared" si="10"/>
        <v>0</v>
      </c>
      <c r="J172" s="1">
        <f t="shared" si="11"/>
        <v>1</v>
      </c>
      <c r="K172" s="3" t="s">
        <v>141</v>
      </c>
    </row>
    <row r="173" spans="1:11" hidden="1" x14ac:dyDescent="0.25">
      <c r="A173" s="6">
        <v>45</v>
      </c>
      <c r="B173" s="4" t="s">
        <v>113</v>
      </c>
      <c r="G173" s="10">
        <v>0</v>
      </c>
      <c r="I173" s="14">
        <f t="shared" si="10"/>
        <v>0</v>
      </c>
      <c r="J173" s="1">
        <f t="shared" si="11"/>
        <v>1</v>
      </c>
      <c r="K173" s="3" t="s">
        <v>141</v>
      </c>
    </row>
    <row r="174" spans="1:11" hidden="1" x14ac:dyDescent="0.25">
      <c r="A174" s="6">
        <v>45</v>
      </c>
      <c r="B174" s="4" t="s">
        <v>116</v>
      </c>
      <c r="G174" s="10">
        <v>0</v>
      </c>
      <c r="I174" s="14">
        <f t="shared" si="10"/>
        <v>0</v>
      </c>
      <c r="J174" s="1">
        <f t="shared" si="11"/>
        <v>1</v>
      </c>
      <c r="K174" s="3" t="s">
        <v>141</v>
      </c>
    </row>
    <row r="175" spans="1:11" hidden="1" x14ac:dyDescent="0.25">
      <c r="A175" s="6">
        <v>45</v>
      </c>
      <c r="B175" s="4" t="s">
        <v>86</v>
      </c>
      <c r="D175" s="8">
        <v>0</v>
      </c>
      <c r="I175" s="14">
        <f t="shared" si="10"/>
        <v>0</v>
      </c>
      <c r="J175" s="1">
        <f t="shared" si="11"/>
        <v>1</v>
      </c>
      <c r="K175" s="3" t="s">
        <v>141</v>
      </c>
    </row>
    <row r="176" spans="1:11" hidden="1" x14ac:dyDescent="0.25">
      <c r="A176" s="6">
        <v>45</v>
      </c>
      <c r="B176" s="4" t="s">
        <v>85</v>
      </c>
      <c r="D176" s="8">
        <v>0</v>
      </c>
      <c r="I176" s="14">
        <f t="shared" si="10"/>
        <v>0</v>
      </c>
      <c r="J176" s="1">
        <f t="shared" si="11"/>
        <v>1</v>
      </c>
      <c r="K176" s="3" t="s">
        <v>141</v>
      </c>
    </row>
    <row r="177" spans="1:11" hidden="1" x14ac:dyDescent="0.25">
      <c r="A177" s="6">
        <v>45</v>
      </c>
      <c r="B177" s="4" t="s">
        <v>11</v>
      </c>
      <c r="C177" s="8">
        <v>0</v>
      </c>
      <c r="I177" s="14">
        <f t="shared" si="10"/>
        <v>0</v>
      </c>
      <c r="J177" s="1">
        <f t="shared" si="11"/>
        <v>1</v>
      </c>
      <c r="K177" s="3" t="s">
        <v>141</v>
      </c>
    </row>
    <row r="178" spans="1:11" hidden="1" x14ac:dyDescent="0.25">
      <c r="A178" s="6">
        <v>45</v>
      </c>
      <c r="B178" s="4" t="s">
        <v>66</v>
      </c>
      <c r="D178" s="8">
        <v>0</v>
      </c>
      <c r="I178" s="14">
        <f t="shared" si="10"/>
        <v>0</v>
      </c>
      <c r="J178" s="1">
        <f t="shared" si="11"/>
        <v>1</v>
      </c>
      <c r="K178" s="3" t="s">
        <v>141</v>
      </c>
    </row>
    <row r="179" spans="1:11" hidden="1" x14ac:dyDescent="0.25">
      <c r="A179" s="6">
        <v>45</v>
      </c>
      <c r="B179" s="4" t="s">
        <v>139</v>
      </c>
      <c r="H179" s="10">
        <v>0</v>
      </c>
      <c r="I179" s="14">
        <f t="shared" si="10"/>
        <v>0</v>
      </c>
      <c r="J179" s="1">
        <f t="shared" si="11"/>
        <v>1</v>
      </c>
      <c r="K179" s="3" t="s">
        <v>141</v>
      </c>
    </row>
    <row r="180" spans="1:11" hidden="1" x14ac:dyDescent="0.25">
      <c r="A180" s="6">
        <v>45</v>
      </c>
      <c r="B180" s="4" t="s">
        <v>78</v>
      </c>
      <c r="D180" s="8">
        <v>0</v>
      </c>
      <c r="I180" s="14">
        <f t="shared" si="10"/>
        <v>0</v>
      </c>
      <c r="J180" s="1">
        <f t="shared" si="11"/>
        <v>1</v>
      </c>
      <c r="K180" s="3" t="s">
        <v>141</v>
      </c>
    </row>
    <row r="181" spans="1:11" hidden="1" x14ac:dyDescent="0.25">
      <c r="A181" s="6">
        <v>45</v>
      </c>
      <c r="B181" s="4" t="s">
        <v>40</v>
      </c>
      <c r="D181" s="8">
        <v>0</v>
      </c>
      <c r="I181" s="14">
        <f t="shared" si="10"/>
        <v>0</v>
      </c>
      <c r="J181" s="1">
        <f t="shared" si="11"/>
        <v>1</v>
      </c>
      <c r="K181" s="3" t="s">
        <v>141</v>
      </c>
    </row>
    <row r="182" spans="1:11" hidden="1" x14ac:dyDescent="0.25">
      <c r="A182" s="6">
        <v>45</v>
      </c>
      <c r="B182" s="4" t="s">
        <v>106</v>
      </c>
      <c r="F182" s="10">
        <v>0</v>
      </c>
      <c r="I182" s="14">
        <f t="shared" si="10"/>
        <v>0</v>
      </c>
      <c r="J182" s="1">
        <f t="shared" si="11"/>
        <v>1</v>
      </c>
      <c r="K182" s="3" t="s">
        <v>141</v>
      </c>
    </row>
  </sheetData>
  <autoFilter ref="A1:K182">
    <filterColumn colId="10">
      <filters>
        <filter val="OUI"/>
      </filters>
    </filterColumn>
    <sortState ref="A2:K45">
      <sortCondition ref="A1:A182"/>
    </sortState>
  </autoFilter>
  <sortState ref="A2:I31">
    <sortCondition descending="1" ref="I2:I31"/>
  </sortState>
  <phoneticPr fontId="0" type="noConversion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21"/>
    </sheetView>
  </sheetViews>
  <sheetFormatPr baseColWidth="10" defaultRowHeight="13.2" x14ac:dyDescent="0.25"/>
  <sheetData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NAVIGATEUR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Poste 1</dc:creator>
  <cp:lastModifiedBy>Will pc compta</cp:lastModifiedBy>
  <cp:lastPrinted>2016-10-16T15:24:01Z</cp:lastPrinted>
  <dcterms:created xsi:type="dcterms:W3CDTF">2013-03-19T12:37:55Z</dcterms:created>
  <dcterms:modified xsi:type="dcterms:W3CDTF">2016-10-27T14:51:23Z</dcterms:modified>
</cp:coreProperties>
</file>