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6608" windowHeight="9432" activeTab="0"/>
  </bookViews>
  <sheets>
    <sheet name="Engagés 2011" sheetId="1" r:id="rId1"/>
  </sheets>
  <externalReferences>
    <externalReference r:id="rId4"/>
    <externalReference r:id="rId5"/>
  </externalReferences>
  <definedNames>
    <definedName name="ATR0">'[1]Contrat'!$M$10</definedName>
    <definedName name="BASE">'[1]Contrat'!$F$8</definedName>
    <definedName name="DIST1">'[1]Contrat'!$F$16</definedName>
    <definedName name="DIST2">'[1]Contrat'!$F$20</definedName>
    <definedName name="DIST3">'[1]Contrat'!$F$24</definedName>
    <definedName name="DIST4">'[1]Contrat'!$F$28</definedName>
    <definedName name="DIST5">'[1]Contrat'!$F$32</definedName>
    <definedName name="DIST6">'[1]Contrat'!$F$36</definedName>
    <definedName name="DIST7">'[1]Contrat'!$F$40</definedName>
    <definedName name="DIST8">'[1]Contrat'!$F$44</definedName>
    <definedName name="DIST9">'[1]Contrat'!$F$48</definedName>
    <definedName name="DTR0">'[1]Contrat'!$K$9</definedName>
    <definedName name="ECART">'[1]H Départ 1'!$Q$3</definedName>
    <definedName name="ECART_35">'[1]H Départ 2'!$Q$3</definedName>
    <definedName name="_xlnm.Print_Titles" localSheetId="0">'Engagés 2011'!$1:$6</definedName>
    <definedName name="Inter1">'[1]Contrat'!$C$16</definedName>
    <definedName name="Inter1B">'[1]Contrat'!$D$16</definedName>
    <definedName name="Inter2">'[1]Contrat'!$C$20</definedName>
    <definedName name="Inter2B">'[1]Contrat'!$D$20</definedName>
    <definedName name="Inter3">'[1]Contrat'!$C$24</definedName>
    <definedName name="Inter3B">'[1]Contrat'!$D$24</definedName>
    <definedName name="Inter4">'[1]Contrat'!$C$28</definedName>
    <definedName name="Inter4B">'[1]Contrat'!$D$28</definedName>
    <definedName name="Inter5">'[1]Contrat'!$C$32</definedName>
    <definedName name="Inter5B">'[1]Contrat'!$D$32</definedName>
    <definedName name="Inter6">'[1]Contrat'!$C$36</definedName>
    <definedName name="Inter6B">'[1]Contrat'!$D$36</definedName>
    <definedName name="Inter7">'[1]Contrat'!$C$40</definedName>
    <definedName name="Inter7B">'[1]Contrat'!$D$40</definedName>
    <definedName name="Inter8">'[1]Contrat'!$C$44</definedName>
    <definedName name="Inter8B">'[1]Contrat'!$D$44</definedName>
    <definedName name="Inter9">'[1]Contrat'!$C$48</definedName>
    <definedName name="Inter9B">'[1]Contrat'!$D$48</definedName>
    <definedName name="M1max">'[1]Contrat'!$I$18</definedName>
    <definedName name="M1min">'[1]Contrat'!$I$16</definedName>
    <definedName name="M1moy">'[1]Contrat'!$I$17</definedName>
    <definedName name="M2max">'[1]Contrat'!$I$22</definedName>
    <definedName name="M2min">'[1]Contrat'!$I$20</definedName>
    <definedName name="M2moy">'[1]Contrat'!$I$21</definedName>
    <definedName name="M3max">'[1]Contrat'!$I$26</definedName>
    <definedName name="M3min">'[1]Contrat'!$I$24</definedName>
    <definedName name="M3moy">'[1]Contrat'!$I$25</definedName>
    <definedName name="M4max">'[1]Contrat'!$I$30</definedName>
    <definedName name="M4min">'[1]Contrat'!$I$28</definedName>
    <definedName name="M4moy">'[1]Contrat'!$I$29</definedName>
    <definedName name="M5max">'[1]Contrat'!$I$34</definedName>
    <definedName name="M5min">'[1]Contrat'!$I$32</definedName>
    <definedName name="M5moy">'[1]Contrat'!$I$33</definedName>
    <definedName name="M6max">'[1]Contrat'!$I$38</definedName>
    <definedName name="M6min">'[1]Contrat'!$I$36</definedName>
    <definedName name="M6moy">'[1]Contrat'!$I$37</definedName>
    <definedName name="M7max">'[1]Contrat'!$I$42</definedName>
    <definedName name="M7min">'[1]Contrat'!$I$40</definedName>
    <definedName name="M7moy">'[1]Contrat'!$I$41</definedName>
    <definedName name="M8max">'[1]Contrat'!$I$46</definedName>
    <definedName name="M8min">'[1]Contrat'!$I$44</definedName>
    <definedName name="M8moy">'[1]Contrat'!$I$45</definedName>
    <definedName name="M9max">'[1]Contrat'!$I$50</definedName>
    <definedName name="M9min">'[1]Contrat'!$I$48</definedName>
    <definedName name="M9moy">'[1]Contrat'!$I$49</definedName>
    <definedName name="NUL">'[1]Contrat'!$C$8</definedName>
    <definedName name="PA">'[1]Contrat'!$K$7</definedName>
    <definedName name="PR">'[1]Contrat'!$K$8</definedName>
    <definedName name="Premier">'[1]Classement Général'!$R$9</definedName>
    <definedName name="Premier1">'[1]Cls TR1'!$S$9</definedName>
    <definedName name="Premier2">'[1]Cls TR2'!$R$9</definedName>
    <definedName name="Premier3">'[1]Cls TR3'!$R$9</definedName>
    <definedName name="Premier4">'[1]Cls TR4'!$R$9</definedName>
    <definedName name="Premier5">'[1]Cls TR5'!$S$9</definedName>
    <definedName name="Premier6">'[1]Cls TR6'!$R$9</definedName>
    <definedName name="Premier7">'[1]Cls TR7'!$S$9</definedName>
    <definedName name="Premier8">'[1]Cls TR8'!$R$9</definedName>
    <definedName name="Premier9">'[1]Cls TR9'!$R$9</definedName>
    <definedName name="PremierF">'[1]Classement Période'!$Q$10</definedName>
    <definedName name="PremierG1">'[1]Classement Période'!$Q$14</definedName>
    <definedName name="PremierG2">'[1]Classement Période'!$Q$21</definedName>
    <definedName name="PremierH1">'[1]Classement Période'!$Q$25</definedName>
    <definedName name="PremierH2">'[1]Classement Période'!$Q$41</definedName>
    <definedName name="PremierI">'[1]Classement Période'!$Q$47</definedName>
    <definedName name="PremierJ">'[1]Classement Période'!$Q$68</definedName>
    <definedName name="QVH">'[2]BUD PREV'!#REF!</definedName>
    <definedName name="TIBmax1">'[1]Contrat'!$O$18</definedName>
    <definedName name="TIBmax2">'[1]Contrat'!$O$22</definedName>
    <definedName name="TIBmax3">'[1]Contrat'!$O$26</definedName>
    <definedName name="TIBmax4">'[1]Contrat'!$O$30</definedName>
    <definedName name="TIBmax5">'[1]Contrat'!$O$34</definedName>
    <definedName name="TIBmax6">'[1]Contrat'!$O$38</definedName>
    <definedName name="TIBmax7">'[1]Contrat'!$O$42</definedName>
    <definedName name="TIBmax8">'[1]Contrat'!$O$46</definedName>
    <definedName name="TIBmax9">'[1]Contrat'!$O$50</definedName>
    <definedName name="TIBmin1">'[1]Contrat'!$O$16</definedName>
    <definedName name="TIBmin2">'[1]Contrat'!$O$20</definedName>
    <definedName name="TIBmin3">'[1]Contrat'!$O$24</definedName>
    <definedName name="TIBmin4">'[1]Contrat'!$O$28</definedName>
    <definedName name="TIBmin5">'[1]Contrat'!$O$32</definedName>
    <definedName name="TIBmin6">'[1]Contrat'!$O$36</definedName>
    <definedName name="TIBmin7">'[1]Contrat'!$O$40</definedName>
    <definedName name="TIBmin8">'[1]Contrat'!$O$44</definedName>
    <definedName name="TIBmin9">'[1]Contrat'!$O$48</definedName>
    <definedName name="TIBmoy1">'[1]Contrat'!$O$17</definedName>
    <definedName name="TIBmoy2">'[1]Contrat'!$O$21</definedName>
    <definedName name="TIBmoy3">'[1]Contrat'!$O$25</definedName>
    <definedName name="TIBmoy4">'[1]Contrat'!$O$29</definedName>
    <definedName name="TIBmoy5">'[1]Contrat'!$O$33</definedName>
    <definedName name="TIBmoy6">'[1]Contrat'!$O$37</definedName>
    <definedName name="TIBmoy7">'[1]Contrat'!$O$41</definedName>
    <definedName name="TIBmoy8">'[1]Contrat'!$O$45</definedName>
    <definedName name="TIBmoy9">'[1]Contrat'!$O$49</definedName>
    <definedName name="TImax1">'[1]Contrat'!$N$18</definedName>
    <definedName name="TImax2">'[1]Contrat'!$N$22</definedName>
    <definedName name="TImax3">'[1]Contrat'!$N$26</definedName>
    <definedName name="TImax4">'[1]Contrat'!$N$30</definedName>
    <definedName name="TImax5">'[1]Contrat'!$N$34</definedName>
    <definedName name="TImax6">'[1]Contrat'!$N$38</definedName>
    <definedName name="TImax7">'[1]Contrat'!$N$42</definedName>
    <definedName name="TImax8">'[1]Contrat'!$N$46</definedName>
    <definedName name="TImax9">'[1]Contrat'!$N$50</definedName>
    <definedName name="TImin1">'[1]Contrat'!$N$16</definedName>
    <definedName name="TImin2">'[1]Contrat'!$N$20</definedName>
    <definedName name="TImin3">'[1]Contrat'!$N$24</definedName>
    <definedName name="TImin4">'[1]Contrat'!$N$28</definedName>
    <definedName name="TImin5">'[1]Contrat'!$N$32</definedName>
    <definedName name="TImin6">'[1]Contrat'!$N$36</definedName>
    <definedName name="TImin7">'[1]Contrat'!$N$40</definedName>
    <definedName name="TImin8">'[1]Contrat'!$N$44</definedName>
    <definedName name="TImin9">'[1]Contrat'!$N$48</definedName>
    <definedName name="TImoy1">'[1]Contrat'!$N$17</definedName>
    <definedName name="TImoy2">'[1]Contrat'!$N$21</definedName>
    <definedName name="TImoy3">'[1]Contrat'!$N$25</definedName>
    <definedName name="TImoy4">'[1]Contrat'!$N$29</definedName>
    <definedName name="TImoy5">'[1]Contrat'!$N$33</definedName>
    <definedName name="TImoy6">'[1]Contrat'!$N$37</definedName>
    <definedName name="TImoy7">'[1]Contrat'!$N$41</definedName>
    <definedName name="TImoy8">'[1]Contrat'!$N$45</definedName>
    <definedName name="TImoy9">'[1]Contrat'!$N$49</definedName>
    <definedName name="TVmax1">'[1]Contrat'!$M$18</definedName>
    <definedName name="TVmax2">'[1]Contrat'!$M$22</definedName>
    <definedName name="TVmax3">'[1]Contrat'!$M$26</definedName>
    <definedName name="TVmax4">'[1]Contrat'!$M$30</definedName>
    <definedName name="TVmax5">'[1]Contrat'!$M$34</definedName>
    <definedName name="TVmax6">'[1]Contrat'!$M$38</definedName>
    <definedName name="TVmax7">'[1]Contrat'!$M$42</definedName>
    <definedName name="TVmax8">'[1]Contrat'!$M$46</definedName>
    <definedName name="TVmax9">'[1]Contrat'!$M$50</definedName>
    <definedName name="TVmin1">'[1]Contrat'!$M$16</definedName>
    <definedName name="TVmin2">'[1]Contrat'!$M$20</definedName>
    <definedName name="TVmin3">'[1]Contrat'!$M$24</definedName>
    <definedName name="TVmin4">'[1]Contrat'!$M$28</definedName>
    <definedName name="TVmin5">'[1]Contrat'!$M$32</definedName>
    <definedName name="TVmin6">'[1]Contrat'!$M$36</definedName>
    <definedName name="TVmin7">'[1]Contrat'!$M$40</definedName>
    <definedName name="TVmin8">'[1]Contrat'!$M$44</definedName>
    <definedName name="TVmin9">'[1]Contrat'!$M$48</definedName>
    <definedName name="TVmoy1">'[1]Contrat'!$M$17</definedName>
    <definedName name="TVmoy2">'[1]Contrat'!$M$21</definedName>
    <definedName name="TVmoy3">'[1]Contrat'!$M$25</definedName>
    <definedName name="TVmoy4">'[1]Contrat'!$M$29</definedName>
    <definedName name="TVmoy5">'[1]Contrat'!$M$33</definedName>
    <definedName name="TVmoy6">'[1]Contrat'!$M$37</definedName>
    <definedName name="TVmoy7">'[1]Contrat'!$M$41</definedName>
    <definedName name="TVmoy8">'[1]Contrat'!$M$45</definedName>
    <definedName name="TVmoy9">'[1]Contrat'!$M$49</definedName>
    <definedName name="VHC">'[2]Partants National'!#REF!</definedName>
    <definedName name="_xlnm.Print_Area" localSheetId="0">'Engagés 2011'!$A$1:$S$111</definedName>
  </definedNames>
  <calcPr fullCalcOnLoad="1"/>
</workbook>
</file>

<file path=xl/sharedStrings.xml><?xml version="1.0" encoding="utf-8"?>
<sst xmlns="http://schemas.openxmlformats.org/spreadsheetml/2006/main" count="787" uniqueCount="381">
  <si>
    <t>Liste officielle des 83 Concurrents engagés</t>
  </si>
  <si>
    <t>N°</t>
  </si>
  <si>
    <t>Y</t>
  </si>
  <si>
    <t>Pilote</t>
  </si>
  <si>
    <t>Licence</t>
  </si>
  <si>
    <t>ASA</t>
  </si>
  <si>
    <t>Co-pilote</t>
  </si>
  <si>
    <t>Voiture</t>
  </si>
  <si>
    <t>Type</t>
  </si>
  <si>
    <t>Période</t>
  </si>
  <si>
    <t>Année</t>
  </si>
  <si>
    <t>Moyenne</t>
  </si>
  <si>
    <t>Tel Pilote</t>
  </si>
  <si>
    <t>Tel Co-Pilote</t>
  </si>
  <si>
    <t>N° Ordre</t>
  </si>
  <si>
    <t>GUICHARD</t>
  </si>
  <si>
    <t>MAURICE</t>
  </si>
  <si>
    <t>14072</t>
  </si>
  <si>
    <t>0502</t>
  </si>
  <si>
    <t>LAFOREST</t>
  </si>
  <si>
    <t>GUY</t>
  </si>
  <si>
    <t>0508</t>
  </si>
  <si>
    <t>B.M.W.</t>
  </si>
  <si>
    <t>320</t>
  </si>
  <si>
    <t>I</t>
  </si>
  <si>
    <t>SOUTEYRAND</t>
  </si>
  <si>
    <t>BERNARD</t>
  </si>
  <si>
    <t>MARC</t>
  </si>
  <si>
    <t>PEUGEOT</t>
  </si>
  <si>
    <t>205 GTI</t>
  </si>
  <si>
    <t>J</t>
  </si>
  <si>
    <t>REYNOUARD</t>
  </si>
  <si>
    <t>AIME</t>
  </si>
  <si>
    <t>BATLLE</t>
  </si>
  <si>
    <t>GIL</t>
  </si>
  <si>
    <t xml:space="preserve">LANCIA </t>
  </si>
  <si>
    <t>BETA COUPE 1800 HF</t>
  </si>
  <si>
    <t>H 1</t>
  </si>
  <si>
    <t>06 81 20 13 24</t>
  </si>
  <si>
    <t>SOUPE</t>
  </si>
  <si>
    <t>JEAN-PAUL</t>
  </si>
  <si>
    <t>THERESE</t>
  </si>
  <si>
    <t>FIAT</t>
  </si>
  <si>
    <t>127 SPORT AZ</t>
  </si>
  <si>
    <t>BRIANTI</t>
  </si>
  <si>
    <t>GERARD</t>
  </si>
  <si>
    <t>ACM</t>
  </si>
  <si>
    <t>CHOL</t>
  </si>
  <si>
    <t>SEBASTIEN</t>
  </si>
  <si>
    <t>RENAULT ALPINE</t>
  </si>
  <si>
    <t>1600 S G4</t>
  </si>
  <si>
    <t>G 2</t>
  </si>
  <si>
    <t>MANY</t>
  </si>
  <si>
    <t>LAURE</t>
  </si>
  <si>
    <t>1411</t>
  </si>
  <si>
    <t>DI ANDIA</t>
  </si>
  <si>
    <t>ALEXANDRA</t>
  </si>
  <si>
    <t>2002 TII</t>
  </si>
  <si>
    <t>D'INDY</t>
  </si>
  <si>
    <t>CHRISTOPHE</t>
  </si>
  <si>
    <t>DE JOUSSINEAU</t>
  </si>
  <si>
    <t>REGIS</t>
  </si>
  <si>
    <t>06 09 18 32 79</t>
  </si>
  <si>
    <t>PAIN</t>
  </si>
  <si>
    <t>CHRISTIAN</t>
  </si>
  <si>
    <t>BOACHON</t>
  </si>
  <si>
    <t>PHILIPPE</t>
  </si>
  <si>
    <t>G.T.A.</t>
  </si>
  <si>
    <t>MANSIER</t>
  </si>
  <si>
    <t>JEAN-MAURICE</t>
  </si>
  <si>
    <t>AYMARD</t>
  </si>
  <si>
    <t>LIONEL</t>
  </si>
  <si>
    <t>PORSCHE</t>
  </si>
  <si>
    <t>911 SC</t>
  </si>
  <si>
    <t>06 81 35 03 56</t>
  </si>
  <si>
    <t>PICOREAU</t>
  </si>
  <si>
    <t>JOEL</t>
  </si>
  <si>
    <t>ADELINE</t>
  </si>
  <si>
    <t>COUZON</t>
  </si>
  <si>
    <t>0520</t>
  </si>
  <si>
    <t>GODMER</t>
  </si>
  <si>
    <t>MURIEL</t>
  </si>
  <si>
    <t>ALPINE</t>
  </si>
  <si>
    <t xml:space="preserve">A 310 </t>
  </si>
  <si>
    <t>CEYTE</t>
  </si>
  <si>
    <t>CEDRIC</t>
  </si>
  <si>
    <t>ROMAIN</t>
  </si>
  <si>
    <t>TENDIL</t>
  </si>
  <si>
    <t>JEAN-CLAUDE</t>
  </si>
  <si>
    <t>GELLY</t>
  </si>
  <si>
    <t>JEAN-JACQUES</t>
  </si>
  <si>
    <t>VOLKSWAGEN</t>
  </si>
  <si>
    <t>GOLF GTI</t>
  </si>
  <si>
    <t>RENY</t>
  </si>
  <si>
    <t>BARRIAL</t>
  </si>
  <si>
    <t>DOMINIQUE</t>
  </si>
  <si>
    <t xml:space="preserve">LEYLAND </t>
  </si>
  <si>
    <t>MINI</t>
  </si>
  <si>
    <t>LABROSSE</t>
  </si>
  <si>
    <t>DAMIEN</t>
  </si>
  <si>
    <t>911</t>
  </si>
  <si>
    <t>BRUSTIO</t>
  </si>
  <si>
    <t>VINCENT</t>
  </si>
  <si>
    <t>MALDJIAN</t>
  </si>
  <si>
    <t>CLAUDE</t>
  </si>
  <si>
    <t>M.G.</t>
  </si>
  <si>
    <t>BGT</t>
  </si>
  <si>
    <t>G 1</t>
  </si>
  <si>
    <t>MOULIN</t>
  </si>
  <si>
    <t>SERGE</t>
  </si>
  <si>
    <t>MATHIEU</t>
  </si>
  <si>
    <t>TESTON</t>
  </si>
  <si>
    <t>ROSIAUX</t>
  </si>
  <si>
    <t>FABRICE</t>
  </si>
  <si>
    <t>911 TC</t>
  </si>
  <si>
    <t>COSTEROUSSE</t>
  </si>
  <si>
    <t>FREDERIC</t>
  </si>
  <si>
    <t>MANEVAL</t>
  </si>
  <si>
    <t>DAVID</t>
  </si>
  <si>
    <t>H 2</t>
  </si>
  <si>
    <t>DEJOURS</t>
  </si>
  <si>
    <t>ERIC</t>
  </si>
  <si>
    <t>PATRICK</t>
  </si>
  <si>
    <t>AUDI</t>
  </si>
  <si>
    <t>QUATTRO VR</t>
  </si>
  <si>
    <t>EBENER</t>
  </si>
  <si>
    <t>CORNUT</t>
  </si>
  <si>
    <t>911 S</t>
  </si>
  <si>
    <t>0041792042833</t>
  </si>
  <si>
    <t>0041792105337</t>
  </si>
  <si>
    <t>AUNAVE</t>
  </si>
  <si>
    <t>RENAULT</t>
  </si>
  <si>
    <t>R 8 GORDINI</t>
  </si>
  <si>
    <t>F</t>
  </si>
  <si>
    <t>ROCHER</t>
  </si>
  <si>
    <t>CYRIL</t>
  </si>
  <si>
    <t>BIDAULT</t>
  </si>
  <si>
    <t>HERVE</t>
  </si>
  <si>
    <t>DA SILVA</t>
  </si>
  <si>
    <t>AMADEU</t>
  </si>
  <si>
    <t>GOUNON</t>
  </si>
  <si>
    <t>R 5 GT TURBO</t>
  </si>
  <si>
    <t>CHABRAN</t>
  </si>
  <si>
    <t>MICHEL</t>
  </si>
  <si>
    <t>GUILLARD</t>
  </si>
  <si>
    <t>RENAUD</t>
  </si>
  <si>
    <t>FOLCO</t>
  </si>
  <si>
    <t>JEAN-FRANCOIS</t>
  </si>
  <si>
    <t>EDITH</t>
  </si>
  <si>
    <t>GALET</t>
  </si>
  <si>
    <t>VIOSSAT</t>
  </si>
  <si>
    <t>JULIEN</t>
  </si>
  <si>
    <t>325 IX E30</t>
  </si>
  <si>
    <t>BOURCY</t>
  </si>
  <si>
    <t>DUPOUX</t>
  </si>
  <si>
    <t>DIDIER</t>
  </si>
  <si>
    <t>205 RALLYE</t>
  </si>
  <si>
    <t>GOYET</t>
  </si>
  <si>
    <t>BOHARD</t>
  </si>
  <si>
    <t>104 ZS</t>
  </si>
  <si>
    <t>DUBOST</t>
  </si>
  <si>
    <t>JEAN-GILLES</t>
  </si>
  <si>
    <t>REYMONDON</t>
  </si>
  <si>
    <t>VIALLET</t>
  </si>
  <si>
    <t>DANIEL</t>
  </si>
  <si>
    <t>BUISSON</t>
  </si>
  <si>
    <t>MARIE JOSIE</t>
  </si>
  <si>
    <t>ROCHEGUDE</t>
  </si>
  <si>
    <t>GUILLAUME</t>
  </si>
  <si>
    <t>FEREYRE</t>
  </si>
  <si>
    <t>RODOLPHE</t>
  </si>
  <si>
    <t xml:space="preserve"> </t>
  </si>
  <si>
    <t>MATHEVET</t>
  </si>
  <si>
    <t>MARTIN-ROCHE</t>
  </si>
  <si>
    <t>EMMANUELLE</t>
  </si>
  <si>
    <t>RENAULT 5</t>
  </si>
  <si>
    <t>06 30 71 33 05</t>
  </si>
  <si>
    <t>CAFFARDO</t>
  </si>
  <si>
    <t>0511</t>
  </si>
  <si>
    <t>SERVET</t>
  </si>
  <si>
    <t>PICCA</t>
  </si>
  <si>
    <t>VICTOR</t>
  </si>
  <si>
    <t>SYLVAIN</t>
  </si>
  <si>
    <t>ALPINE RENAULT</t>
  </si>
  <si>
    <t>A 110</t>
  </si>
  <si>
    <t>PRAT</t>
  </si>
  <si>
    <t>BRUNO</t>
  </si>
  <si>
    <t>GUILLET</t>
  </si>
  <si>
    <t>LUC</t>
  </si>
  <si>
    <t>MOTTET</t>
  </si>
  <si>
    <t>LESTRINGANT</t>
  </si>
  <si>
    <t>FRANCOIS</t>
  </si>
  <si>
    <t xml:space="preserve">2002 </t>
  </si>
  <si>
    <t>NAVARRO</t>
  </si>
  <si>
    <t>FAQUIN</t>
  </si>
  <si>
    <t>SARRASIN</t>
  </si>
  <si>
    <t>REVOL</t>
  </si>
  <si>
    <t>ALFA ROMEO</t>
  </si>
  <si>
    <t>ALFETTA GTV 4</t>
  </si>
  <si>
    <t>SAFAR</t>
  </si>
  <si>
    <t>KRIKOR</t>
  </si>
  <si>
    <t>GHANNAMI</t>
  </si>
  <si>
    <t>CHOUROUK</t>
  </si>
  <si>
    <t>924 TURBO</t>
  </si>
  <si>
    <t>PASQUION</t>
  </si>
  <si>
    <t>LAURENT</t>
  </si>
  <si>
    <t>VATTIER</t>
  </si>
  <si>
    <t>PERROLLIER</t>
  </si>
  <si>
    <t>LEBUDEL</t>
  </si>
  <si>
    <t>MARTINE</t>
  </si>
  <si>
    <t>FORD</t>
  </si>
  <si>
    <t>COBRA 427</t>
  </si>
  <si>
    <t>06 09 35 09 09</t>
  </si>
  <si>
    <t>D'AGOSTINO</t>
  </si>
  <si>
    <t>ROUX</t>
  </si>
  <si>
    <t>124 SPORT</t>
  </si>
  <si>
    <t>ALVES</t>
  </si>
  <si>
    <t>FRANCISCO</t>
  </si>
  <si>
    <t>GONZALEZ</t>
  </si>
  <si>
    <t>MATRA</t>
  </si>
  <si>
    <t>DJET VS</t>
  </si>
  <si>
    <t>HOMEL</t>
  </si>
  <si>
    <t>THIERY</t>
  </si>
  <si>
    <t>BARUSTA</t>
  </si>
  <si>
    <t>CATHERINE</t>
  </si>
  <si>
    <t>CIOPPANI</t>
  </si>
  <si>
    <t>JEAN</t>
  </si>
  <si>
    <t>0712</t>
  </si>
  <si>
    <t>FRACCHIA</t>
  </si>
  <si>
    <t>SYLVIE</t>
  </si>
  <si>
    <t>DOLMAZON</t>
  </si>
  <si>
    <t>JACQUES</t>
  </si>
  <si>
    <t>VACHER</t>
  </si>
  <si>
    <t>JEAN JACQUES</t>
  </si>
  <si>
    <t>N S U</t>
  </si>
  <si>
    <t>1200 TT 67 F</t>
  </si>
  <si>
    <t>BONNARD</t>
  </si>
  <si>
    <t>RHIEL</t>
  </si>
  <si>
    <t>LANCIA</t>
  </si>
  <si>
    <t>FULVIA 1600 HF</t>
  </si>
  <si>
    <t>BOREL</t>
  </si>
  <si>
    <t>DUJET</t>
  </si>
  <si>
    <t>FRANCK</t>
  </si>
  <si>
    <t>ALFA GUILIA</t>
  </si>
  <si>
    <t>COUPE BERTONE</t>
  </si>
  <si>
    <t>AGUILAR</t>
  </si>
  <si>
    <t>GUILHOT</t>
  </si>
  <si>
    <t>LEA</t>
  </si>
  <si>
    <t>ABATTU</t>
  </si>
  <si>
    <t>VIGNAL</t>
  </si>
  <si>
    <t>1614</t>
  </si>
  <si>
    <t>320 I</t>
  </si>
  <si>
    <t>RUIZ</t>
  </si>
  <si>
    <t>GILLES</t>
  </si>
  <si>
    <t>BLAIN</t>
  </si>
  <si>
    <t>2000 TII</t>
  </si>
  <si>
    <t>JOUAN - JAN</t>
  </si>
  <si>
    <t>DUARTE</t>
  </si>
  <si>
    <t>PAULO</t>
  </si>
  <si>
    <t>SPRINT</t>
  </si>
  <si>
    <t>ARNAUD</t>
  </si>
  <si>
    <t>PHILIPPE-MICHEL</t>
  </si>
  <si>
    <t>ZACHE</t>
  </si>
  <si>
    <t>RENAULT 1093</t>
  </si>
  <si>
    <t>DAUPHINE</t>
  </si>
  <si>
    <t>MORENT</t>
  </si>
  <si>
    <t>PEYRE</t>
  </si>
  <si>
    <t>GEORGES</t>
  </si>
  <si>
    <t>MORRIS</t>
  </si>
  <si>
    <t>COOPER</t>
  </si>
  <si>
    <t>THIOT</t>
  </si>
  <si>
    <t>JEAN-LOUIS</t>
  </si>
  <si>
    <t>A 310</t>
  </si>
  <si>
    <t>DESRUOL</t>
  </si>
  <si>
    <t>JUNG</t>
  </si>
  <si>
    <t>BERTRAND</t>
  </si>
  <si>
    <t>RICOLLEAU</t>
  </si>
  <si>
    <t>STEPHANE</t>
  </si>
  <si>
    <t>PINCHE</t>
  </si>
  <si>
    <t>EMANUEL</t>
  </si>
  <si>
    <t>D'HERIN</t>
  </si>
  <si>
    <t>ALBAN</t>
  </si>
  <si>
    <t xml:space="preserve">AUSTIN </t>
  </si>
  <si>
    <t>VITALIEN</t>
  </si>
  <si>
    <t>ALAIN</t>
  </si>
  <si>
    <t>REBUZZI</t>
  </si>
  <si>
    <t>JEAN-MICHEL</t>
  </si>
  <si>
    <t>AUSTIN</t>
  </si>
  <si>
    <t>MICKAEL</t>
  </si>
  <si>
    <t>CLERMONT</t>
  </si>
  <si>
    <t>GAUMONT</t>
  </si>
  <si>
    <t>ROBIN HOOD</t>
  </si>
  <si>
    <t>S 7</t>
  </si>
  <si>
    <t>BIOT</t>
  </si>
  <si>
    <t>JEROME</t>
  </si>
  <si>
    <t>MOREL</t>
  </si>
  <si>
    <t>OLIVIER</t>
  </si>
  <si>
    <t>181864</t>
  </si>
  <si>
    <t>MERIGOT</t>
  </si>
  <si>
    <t>EMMANUEL</t>
  </si>
  <si>
    <t>CITROEN</t>
  </si>
  <si>
    <t>VISA II CHRONO</t>
  </si>
  <si>
    <t>SCHMIDT</t>
  </si>
  <si>
    <t>FOURGOUX</t>
  </si>
  <si>
    <t>R25 V6 TURBO</t>
  </si>
  <si>
    <t>DUFOUR</t>
  </si>
  <si>
    <t>SAROUL</t>
  </si>
  <si>
    <t>FORT</t>
  </si>
  <si>
    <t>DUSSERE</t>
  </si>
  <si>
    <t>JEREMY</t>
  </si>
  <si>
    <t>PELLERIN</t>
  </si>
  <si>
    <t>ANNICK</t>
  </si>
  <si>
    <t>BENEFICE</t>
  </si>
  <si>
    <t>TARDY</t>
  </si>
  <si>
    <t>YANNICK</t>
  </si>
  <si>
    <t>ROJON</t>
  </si>
  <si>
    <t>GIRARD</t>
  </si>
  <si>
    <t>R. 12 GORDINI</t>
  </si>
  <si>
    <t>DE CLERCQ</t>
  </si>
  <si>
    <t>DOMENACH</t>
  </si>
  <si>
    <t>TRIUMPH</t>
  </si>
  <si>
    <t>TR 3</t>
  </si>
  <si>
    <t>PENEL</t>
  </si>
  <si>
    <t>CAMILLE</t>
  </si>
  <si>
    <t>EXCALIBUR</t>
  </si>
  <si>
    <t>PHAETON III</t>
  </si>
  <si>
    <t>LANNI</t>
  </si>
  <si>
    <t>0403</t>
  </si>
  <si>
    <t>FAVIER</t>
  </si>
  <si>
    <t>2000 GT VELOCE</t>
  </si>
  <si>
    <t>DURAND</t>
  </si>
  <si>
    <t>1428</t>
  </si>
  <si>
    <t>VAN BUTSEL</t>
  </si>
  <si>
    <t>PASCAL</t>
  </si>
  <si>
    <t>2000 TII TOURING</t>
  </si>
  <si>
    <t>BARTHELEMY</t>
  </si>
  <si>
    <t>TINGUELY</t>
  </si>
  <si>
    <t>LEYLAND INNOCENTI</t>
  </si>
  <si>
    <t>MINI COOPER</t>
  </si>
  <si>
    <t>FAYN</t>
  </si>
  <si>
    <t>RAYMOND</t>
  </si>
  <si>
    <t>LAMAURY</t>
  </si>
  <si>
    <t>323 I</t>
  </si>
  <si>
    <t>MARCOUX</t>
  </si>
  <si>
    <t>QUER</t>
  </si>
  <si>
    <t>TALBOT</t>
  </si>
  <si>
    <t>SAMBA</t>
  </si>
  <si>
    <t>DECEVRE</t>
  </si>
  <si>
    <t>ANNIE</t>
  </si>
  <si>
    <t>PAILLOT</t>
  </si>
  <si>
    <t>KENTIN</t>
  </si>
  <si>
    <t>R 11 TURBO</t>
  </si>
  <si>
    <t>MATELSKI</t>
  </si>
  <si>
    <t>TICHON</t>
  </si>
  <si>
    <t>TROMPARENT</t>
  </si>
  <si>
    <t>FABIEN</t>
  </si>
  <si>
    <t>TISSOT</t>
  </si>
  <si>
    <t>DE AGUIAR</t>
  </si>
  <si>
    <t>AURELIE</t>
  </si>
  <si>
    <t>ARSAC</t>
  </si>
  <si>
    <t>ANDRE</t>
  </si>
  <si>
    <t>LOUIS</t>
  </si>
  <si>
    <t>LANCIA DELTA</t>
  </si>
  <si>
    <t>HF INTEGRALE</t>
  </si>
  <si>
    <t>Nombre de Partants</t>
  </si>
  <si>
    <t>Période E</t>
  </si>
  <si>
    <t>de 1947 à 1961</t>
  </si>
  <si>
    <t>Période F</t>
  </si>
  <si>
    <t>de 1962 à 1965</t>
  </si>
  <si>
    <t>Période G 1</t>
  </si>
  <si>
    <t>de 1966 à 1969</t>
  </si>
  <si>
    <t>Période G 2</t>
  </si>
  <si>
    <t>de 1970 à 1971</t>
  </si>
  <si>
    <t>Période H 1</t>
  </si>
  <si>
    <t>de 1972 à 1975</t>
  </si>
  <si>
    <t>Période H 2</t>
  </si>
  <si>
    <t>Période I</t>
  </si>
  <si>
    <t>de 1977 à 1981</t>
  </si>
  <si>
    <t>Période J</t>
  </si>
  <si>
    <t>de 1982 à 1990</t>
  </si>
  <si>
    <t>Féminin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</si>
</sst>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#&quot; &quot;##&quot; &quot;##&quot; &quot;##&quot; &quot;##"/>
  </numFmts>
  <fonts count="38"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Webdings"/>
      <family val="1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Comic Sans MS"/>
      <family val="4"/>
    </font>
    <font>
      <sz val="10"/>
      <name val="Webdings"/>
      <family val="1"/>
    </font>
    <font>
      <sz val="10"/>
      <name val="Comic Sans MS"/>
      <family val="4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Webdings"/>
      <family val="1"/>
    </font>
    <font>
      <sz val="9"/>
      <color indexed="10"/>
      <name val="Arial"/>
      <family val="2"/>
    </font>
    <font>
      <sz val="9"/>
      <color indexed="10"/>
      <name val="Comic Sans MS"/>
      <family val="4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hair"/>
    </border>
    <border>
      <left style="medium">
        <color indexed="8"/>
      </left>
      <right style="thin"/>
      <top style="hair"/>
      <bottom style="hair"/>
    </border>
    <border>
      <left style="medium">
        <color indexed="8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63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64" fontId="19" fillId="0" borderId="0" xfId="0" applyNumberFormat="1" applyFont="1" applyBorder="1" applyAlignment="1">
      <alignment horizontal="centerContinuous" vertical="center"/>
    </xf>
    <xf numFmtId="15" fontId="19" fillId="0" borderId="0" xfId="0" applyNumberFormat="1" applyFont="1" applyBorder="1" applyAlignment="1">
      <alignment horizontal="centerContinuous" vertical="center"/>
    </xf>
    <xf numFmtId="15" fontId="1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/>
    </xf>
    <xf numFmtId="0" fontId="22" fillId="0" borderId="11" xfId="52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/>
      <protection/>
    </xf>
    <xf numFmtId="3" fontId="23" fillId="0" borderId="11" xfId="53" applyNumberFormat="1" applyFont="1" applyFill="1" applyBorder="1" applyAlignment="1">
      <alignment horizontal="center" vertical="center"/>
      <protection/>
    </xf>
    <xf numFmtId="0" fontId="23" fillId="0" borderId="12" xfId="53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 applyProtection="1">
      <alignment horizontal="center"/>
      <protection/>
    </xf>
    <xf numFmtId="3" fontId="25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6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27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165" fontId="2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3" fontId="21" fillId="0" borderId="27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65" fontId="21" fillId="0" borderId="28" xfId="51" applyNumberFormat="1" applyFont="1" applyBorder="1" applyAlignment="1">
      <alignment horizontal="center" vertical="center"/>
      <protection/>
    </xf>
    <xf numFmtId="165" fontId="21" fillId="0" borderId="24" xfId="51" applyNumberFormat="1" applyFont="1" applyBorder="1" applyAlignment="1">
      <alignment horizontal="center" vertical="center"/>
      <protection/>
    </xf>
    <xf numFmtId="0" fontId="28" fillId="0" borderId="27" xfId="0" applyFont="1" applyFill="1" applyBorder="1" applyAlignment="1">
      <alignment horizontal="left" vertical="center"/>
    </xf>
    <xf numFmtId="49" fontId="21" fillId="0" borderId="27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left" vertical="center"/>
    </xf>
    <xf numFmtId="165" fontId="21" fillId="0" borderId="28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3" fontId="2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165" fontId="21" fillId="0" borderId="20" xfId="51" applyNumberFormat="1" applyFont="1" applyBorder="1" applyAlignment="1">
      <alignment horizontal="center" vertical="center"/>
      <protection/>
    </xf>
    <xf numFmtId="0" fontId="22" fillId="0" borderId="21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5" fontId="21" fillId="0" borderId="30" xfId="51" applyNumberFormat="1" applyFont="1" applyBorder="1" applyAlignment="1">
      <alignment horizontal="center" vertical="center"/>
      <protection/>
    </xf>
    <xf numFmtId="0" fontId="28" fillId="0" borderId="31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vertical="center"/>
    </xf>
    <xf numFmtId="0" fontId="21" fillId="0" borderId="21" xfId="52" applyFont="1" applyBorder="1" applyAlignment="1">
      <alignment vertical="center"/>
      <protection/>
    </xf>
    <xf numFmtId="3" fontId="21" fillId="0" borderId="21" xfId="52" applyNumberFormat="1" applyFont="1" applyBorder="1" applyAlignment="1">
      <alignment horizontal="center" vertical="center"/>
      <protection/>
    </xf>
    <xf numFmtId="49" fontId="21" fillId="0" borderId="21" xfId="52" applyNumberFormat="1" applyFont="1" applyBorder="1" applyAlignment="1">
      <alignment horizontal="center" vertical="center"/>
      <protection/>
    </xf>
    <xf numFmtId="0" fontId="21" fillId="0" borderId="21" xfId="52" applyFont="1" applyBorder="1" applyAlignment="1">
      <alignment horizontal="left" vertical="center"/>
      <protection/>
    </xf>
    <xf numFmtId="0" fontId="21" fillId="0" borderId="22" xfId="52" applyFont="1" applyBorder="1" applyAlignment="1">
      <alignment horizontal="center" vertical="center"/>
      <protection/>
    </xf>
    <xf numFmtId="0" fontId="21" fillId="0" borderId="23" xfId="52" applyFont="1" applyBorder="1" applyAlignment="1">
      <alignment horizontal="center" vertical="center"/>
      <protection/>
    </xf>
    <xf numFmtId="49" fontId="21" fillId="0" borderId="20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21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21" fillId="0" borderId="32" xfId="51" applyNumberFormat="1" applyFont="1" applyBorder="1" applyAlignment="1">
      <alignment horizontal="center" vertical="center"/>
      <protection/>
    </xf>
    <xf numFmtId="165" fontId="21" fillId="0" borderId="33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1" fillId="0" borderId="19" xfId="52" applyFont="1" applyBorder="1" applyAlignment="1">
      <alignment horizontal="center" vertical="center"/>
      <protection/>
    </xf>
    <xf numFmtId="165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1" fillId="0" borderId="21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30" fillId="0" borderId="29" xfId="0" applyFont="1" applyFill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3" fontId="26" fillId="0" borderId="21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65" fontId="26" fillId="0" borderId="20" xfId="51" applyNumberFormat="1" applyFont="1" applyBorder="1" applyAlignment="1">
      <alignment horizontal="center" vertical="center"/>
      <protection/>
    </xf>
    <xf numFmtId="165" fontId="26" fillId="0" borderId="24" xfId="51" applyNumberFormat="1" applyFont="1" applyBorder="1" applyAlignment="1">
      <alignment horizontal="center" vertical="center"/>
      <protection/>
    </xf>
    <xf numFmtId="0" fontId="2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left" vertical="center"/>
    </xf>
    <xf numFmtId="49" fontId="36" fillId="0" borderId="37" xfId="0" applyNumberFormat="1" applyFont="1" applyFill="1" applyBorder="1" applyAlignment="1">
      <alignment vertical="center"/>
    </xf>
    <xf numFmtId="0" fontId="36" fillId="0" borderId="37" xfId="0" applyFont="1" applyFill="1" applyBorder="1" applyAlignment="1">
      <alignment vertical="center"/>
    </xf>
    <xf numFmtId="3" fontId="36" fillId="0" borderId="37" xfId="0" applyNumberFormat="1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49" fontId="21" fillId="0" borderId="37" xfId="0" applyNumberFormat="1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165" fontId="21" fillId="0" borderId="36" xfId="0" applyNumberFormat="1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21" fillId="0" borderId="27" xfId="0" applyFont="1" applyBorder="1" applyAlignment="1">
      <alignment/>
    </xf>
    <xf numFmtId="0" fontId="21" fillId="0" borderId="0" xfId="0" applyFont="1" applyAlignment="1">
      <alignment/>
    </xf>
    <xf numFmtId="0" fontId="26" fillId="0" borderId="19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Classement VH" xfId="51"/>
    <cellStyle name="Normal_OrgaCote 2003" xfId="52"/>
    <cellStyle name="Normal_OrgaDrome 200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1</xdr:row>
      <xdr:rowOff>95250</xdr:rowOff>
    </xdr:from>
    <xdr:to>
      <xdr:col>13</xdr:col>
      <xdr:colOff>209550</xdr:colOff>
      <xdr:row>1</xdr:row>
      <xdr:rowOff>361950</xdr:rowOff>
    </xdr:to>
    <xdr:pic>
      <xdr:nvPicPr>
        <xdr:cNvPr id="1" name="logo FFSA 06 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76250"/>
          <a:ext cx="2324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495300</xdr:colOff>
      <xdr:row>2</xdr:row>
      <xdr:rowOff>200025</xdr:rowOff>
    </xdr:to>
    <xdr:pic>
      <xdr:nvPicPr>
        <xdr:cNvPr id="2" name="L:\Documents\ASA\ASA DROME\Charte Graphique\Logos\logo ASA 3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%20VH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dministration%20BM\7&#232;me%20Rallye%20Vercors%20Historique\ASA\ASA%20ORGANISATION\CAILLETTE\Budget\BudOrga%20Caillet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TR 1"/>
      <sheetName val="Classement après TR 1"/>
      <sheetName val="Classement TR 2"/>
      <sheetName val="Classement après TR2"/>
      <sheetName val="Classement TR 3"/>
      <sheetName val="Classement après TR3"/>
      <sheetName val="Classement TR 4"/>
      <sheetName val="Classement après TR4"/>
      <sheetName val="Classement TR 5"/>
      <sheetName val="Classement après TR5"/>
      <sheetName val="Classement TR 6"/>
      <sheetName val="Classement après TR6"/>
      <sheetName val="Classement Etape 1"/>
      <sheetName val="Classement TR 7"/>
      <sheetName val="Classement après TR7"/>
      <sheetName val="Classement TR 8"/>
      <sheetName val="Classement après TR8"/>
      <sheetName val="Classement TR 9"/>
      <sheetName val="Classement après TR9"/>
      <sheetName val="Classement Général"/>
      <sheetName val="Classement Général Affichage"/>
      <sheetName val="Classement Période"/>
      <sheetName val="Détail Péna"/>
      <sheetName val="Contrat"/>
      <sheetName val="TR1"/>
      <sheetName val="TR2"/>
      <sheetName val="TR3"/>
      <sheetName val="TR4"/>
      <sheetName val="TR5"/>
      <sheetName val="TR6"/>
      <sheetName val="TR7"/>
      <sheetName val="TR8"/>
      <sheetName val="TR9"/>
      <sheetName val="Recap Péna"/>
      <sheetName val="Pena TR1 à 6"/>
      <sheetName val="Pena TR7 à 9"/>
      <sheetName val="Cls TR1"/>
      <sheetName val="Cls TR2"/>
      <sheetName val="Cls TR3"/>
      <sheetName val="Cls TR4"/>
      <sheetName val="Cls TR5"/>
      <sheetName val="Cls TR6"/>
      <sheetName val="Cls TR7"/>
      <sheetName val="Cls TR8"/>
      <sheetName val="Cls TR9"/>
      <sheetName val="Engagés"/>
      <sheetName val="Gr Cls "/>
      <sheetName val="Engagés Affichage"/>
      <sheetName val="Engagés Internet"/>
      <sheetName val="Engagés Programme"/>
      <sheetName val="Partants"/>
      <sheetName val="Partants Affichage"/>
      <sheetName val="Partants Internet"/>
      <sheetName val="Abandons"/>
      <sheetName val="H Départ 1"/>
      <sheetName val="H Départ 2"/>
      <sheetName val="Rapport de Clôture"/>
      <sheetName val="TEL"/>
      <sheetName val="TESTS"/>
    </sheetNames>
    <sheetDataSet>
      <sheetData sheetId="19">
        <row r="9">
          <cell r="R9">
            <v>0.0008217592592595622</v>
          </cell>
        </row>
      </sheetData>
      <sheetData sheetId="21">
        <row r="10">
          <cell r="Q10">
            <v>0.008634259259259383</v>
          </cell>
        </row>
        <row r="14">
          <cell r="Q14">
            <v>0.001504629629629484</v>
          </cell>
        </row>
        <row r="21">
          <cell r="Q21">
            <v>0.0012384259259263495</v>
          </cell>
        </row>
        <row r="25">
          <cell r="Q25">
            <v>0.0008217592592595622</v>
          </cell>
        </row>
        <row r="41">
          <cell r="Q41">
            <v>0.001678240740740911</v>
          </cell>
        </row>
        <row r="47">
          <cell r="Q47">
            <v>0.0009722222222216998</v>
          </cell>
        </row>
        <row r="68">
          <cell r="Q68">
            <v>0.0020254629629634607</v>
          </cell>
        </row>
      </sheetData>
      <sheetData sheetId="23">
        <row r="2">
          <cell r="A2" t="str">
            <v>8ème Rallye national de Régularité Historique "VERCORS CLASSIC"</v>
          </cell>
        </row>
        <row r="5">
          <cell r="A5" t="str">
            <v>9 et 10 avril 2011</v>
          </cell>
        </row>
        <row r="7">
          <cell r="K7">
            <v>1</v>
          </cell>
        </row>
        <row r="8">
          <cell r="C8">
            <v>0</v>
          </cell>
          <cell r="F8">
            <v>0.0006944444444444445</v>
          </cell>
          <cell r="K8">
            <v>1</v>
          </cell>
        </row>
        <row r="9">
          <cell r="K9">
            <v>0.003472222222222222</v>
          </cell>
        </row>
        <row r="10">
          <cell r="M10">
            <v>0.006944444444444444</v>
          </cell>
        </row>
        <row r="16">
          <cell r="C16">
            <v>4.89</v>
          </cell>
          <cell r="D16">
            <v>11.01</v>
          </cell>
          <cell r="F16">
            <v>17.91</v>
          </cell>
          <cell r="I16">
            <v>41.5</v>
          </cell>
          <cell r="M16">
            <v>0.01798611111111111</v>
          </cell>
          <cell r="N16">
            <v>0.004907407407407407</v>
          </cell>
          <cell r="O16">
            <v>0.01105324074074074</v>
          </cell>
        </row>
        <row r="17">
          <cell r="I17">
            <v>44</v>
          </cell>
          <cell r="M17">
            <v>0.01695601851851852</v>
          </cell>
          <cell r="N17">
            <v>0.00462962962962963</v>
          </cell>
          <cell r="O17">
            <v>0.01042824074074074</v>
          </cell>
        </row>
        <row r="18">
          <cell r="I18">
            <v>46.5</v>
          </cell>
          <cell r="M18">
            <v>0.01605324074074074</v>
          </cell>
          <cell r="N18">
            <v>0.004386574074074074</v>
          </cell>
          <cell r="O18">
            <v>0.00986111111111111</v>
          </cell>
        </row>
        <row r="20">
          <cell r="C20">
            <v>5.1</v>
          </cell>
          <cell r="D20">
            <v>8.06</v>
          </cell>
          <cell r="F20">
            <v>14.19</v>
          </cell>
          <cell r="I20">
            <v>44.5</v>
          </cell>
          <cell r="M20">
            <v>0.013287037037037036</v>
          </cell>
          <cell r="N20">
            <v>0.004780092592592592</v>
          </cell>
          <cell r="O20">
            <v>0.007546296296296297</v>
          </cell>
        </row>
        <row r="21">
          <cell r="I21">
            <v>47</v>
          </cell>
          <cell r="M21">
            <v>0.01258101851851852</v>
          </cell>
          <cell r="N21">
            <v>0.004525462962962963</v>
          </cell>
          <cell r="O21">
            <v>0.007141203703703704</v>
          </cell>
        </row>
        <row r="22">
          <cell r="I22">
            <v>49.5</v>
          </cell>
          <cell r="M22">
            <v>0.011944444444444445</v>
          </cell>
          <cell r="N22">
            <v>0.004293981481481481</v>
          </cell>
          <cell r="O22">
            <v>0.006782407407407408</v>
          </cell>
        </row>
        <row r="24">
          <cell r="C24">
            <v>2.26</v>
          </cell>
          <cell r="D24">
            <v>4.84</v>
          </cell>
          <cell r="F24">
            <v>10.93</v>
          </cell>
          <cell r="I24">
            <v>41</v>
          </cell>
          <cell r="M24">
            <v>0.011111111111111112</v>
          </cell>
          <cell r="N24">
            <v>0.0022916666666666667</v>
          </cell>
          <cell r="O24">
            <v>0.004918981481481482</v>
          </cell>
        </row>
        <row r="25">
          <cell r="I25">
            <v>43.5</v>
          </cell>
          <cell r="M25">
            <v>0.010474537037037037</v>
          </cell>
          <cell r="N25">
            <v>0.0021643518518518518</v>
          </cell>
          <cell r="O25">
            <v>0.004641203703703704</v>
          </cell>
        </row>
        <row r="26">
          <cell r="I26">
            <v>46</v>
          </cell>
          <cell r="M26">
            <v>0.009895833333333333</v>
          </cell>
          <cell r="N26">
            <v>0.0020486111111111113</v>
          </cell>
          <cell r="O26">
            <v>0.004386574074074074</v>
          </cell>
        </row>
        <row r="28">
          <cell r="C28">
            <v>4.53</v>
          </cell>
          <cell r="D28">
            <v>10.75</v>
          </cell>
          <cell r="F28">
            <v>13.11</v>
          </cell>
          <cell r="I28">
            <v>42.5</v>
          </cell>
          <cell r="M28">
            <v>0.012847222222222223</v>
          </cell>
          <cell r="N28">
            <v>0.0044444444444444444</v>
          </cell>
          <cell r="O28">
            <v>0.01054398148148148</v>
          </cell>
        </row>
        <row r="29">
          <cell r="I29">
            <v>45</v>
          </cell>
          <cell r="M29">
            <v>0.012141203703703704</v>
          </cell>
          <cell r="N29">
            <v>0.004189814814814815</v>
          </cell>
          <cell r="O29">
            <v>0.009953703703703704</v>
          </cell>
        </row>
        <row r="30">
          <cell r="I30">
            <v>47.5</v>
          </cell>
          <cell r="M30">
            <v>0.011504629629629629</v>
          </cell>
          <cell r="N30">
            <v>0.003969907407407407</v>
          </cell>
          <cell r="O30">
            <v>0.009432870370370371</v>
          </cell>
        </row>
        <row r="32">
          <cell r="C32">
            <v>6.4</v>
          </cell>
          <cell r="D32">
            <v>13.4</v>
          </cell>
          <cell r="F32">
            <v>22.2</v>
          </cell>
          <cell r="I32">
            <v>44</v>
          </cell>
          <cell r="M32">
            <v>0.02101851851851852</v>
          </cell>
          <cell r="N32">
            <v>0.0060648148148148145</v>
          </cell>
          <cell r="O32">
            <v>0.012685185185185183</v>
          </cell>
        </row>
        <row r="33">
          <cell r="I33">
            <v>46.75</v>
          </cell>
          <cell r="M33">
            <v>0.019791666666666666</v>
          </cell>
          <cell r="N33">
            <v>0.005706018518518519</v>
          </cell>
          <cell r="O33">
            <v>0.011944444444444445</v>
          </cell>
        </row>
        <row r="34">
          <cell r="I34">
            <v>49.5</v>
          </cell>
          <cell r="M34">
            <v>0.01869212962962963</v>
          </cell>
          <cell r="N34">
            <v>0.005381944444444445</v>
          </cell>
          <cell r="O34">
            <v>0.011284722222222222</v>
          </cell>
        </row>
        <row r="36">
          <cell r="C36">
            <v>3.47</v>
          </cell>
          <cell r="D36">
            <v>10.27</v>
          </cell>
          <cell r="F36">
            <v>17.56</v>
          </cell>
          <cell r="I36">
            <v>44.9</v>
          </cell>
          <cell r="M36">
            <v>0.016296296296296295</v>
          </cell>
          <cell r="N36">
            <v>0.0032175925925925926</v>
          </cell>
          <cell r="O36">
            <v>0.009525462962962963</v>
          </cell>
        </row>
        <row r="37">
          <cell r="I37">
            <v>47.4</v>
          </cell>
          <cell r="M37">
            <v>0.015439814814814816</v>
          </cell>
          <cell r="N37">
            <v>0.0030555555555555557</v>
          </cell>
          <cell r="O37">
            <v>0.009027777777777779</v>
          </cell>
        </row>
        <row r="38">
          <cell r="I38">
            <v>49.9</v>
          </cell>
          <cell r="M38">
            <v>0.014664351851851852</v>
          </cell>
          <cell r="N38">
            <v>0.002893518518518519</v>
          </cell>
          <cell r="O38">
            <v>0.008576388888888889</v>
          </cell>
        </row>
        <row r="40">
          <cell r="C40">
            <v>6.76</v>
          </cell>
          <cell r="D40">
            <v>16.39</v>
          </cell>
          <cell r="F40">
            <v>18.03</v>
          </cell>
          <cell r="I40">
            <v>44</v>
          </cell>
          <cell r="M40">
            <v>0.01707175925925926</v>
          </cell>
          <cell r="N40">
            <v>0.006400462962962963</v>
          </cell>
          <cell r="O40">
            <v>0.015520833333333333</v>
          </cell>
        </row>
        <row r="41">
          <cell r="I41">
            <v>46.5</v>
          </cell>
          <cell r="M41">
            <v>0.01615740740740741</v>
          </cell>
          <cell r="N41">
            <v>0.006053240740740741</v>
          </cell>
          <cell r="O41">
            <v>0.0146875</v>
          </cell>
        </row>
        <row r="42">
          <cell r="I42">
            <v>49</v>
          </cell>
          <cell r="M42">
            <v>0.015335648148148147</v>
          </cell>
          <cell r="N42">
            <v>0.005752314814814814</v>
          </cell>
          <cell r="O42">
            <v>0.013935185185185184</v>
          </cell>
        </row>
        <row r="44">
          <cell r="C44">
            <v>6.57</v>
          </cell>
          <cell r="D44">
            <v>8.71</v>
          </cell>
          <cell r="F44">
            <v>20.08</v>
          </cell>
          <cell r="I44">
            <v>43.8</v>
          </cell>
          <cell r="M44">
            <v>0.01909722222222222</v>
          </cell>
          <cell r="N44">
            <v>0.00625</v>
          </cell>
          <cell r="O44">
            <v>0.008287037037037037</v>
          </cell>
        </row>
        <row r="45">
          <cell r="I45">
            <v>46.3</v>
          </cell>
          <cell r="M45">
            <v>0.01806712962962963</v>
          </cell>
          <cell r="N45">
            <v>0.005914351851851852</v>
          </cell>
          <cell r="O45">
            <v>0.007835648148148149</v>
          </cell>
        </row>
        <row r="46">
          <cell r="I46">
            <v>48.8</v>
          </cell>
          <cell r="M46">
            <v>0.017141203703703704</v>
          </cell>
          <cell r="N46">
            <v>0.005613425925925927</v>
          </cell>
          <cell r="O46">
            <v>0.007337962962962963</v>
          </cell>
        </row>
        <row r="48">
          <cell r="C48">
            <v>5.87</v>
          </cell>
          <cell r="D48">
            <v>11.37</v>
          </cell>
          <cell r="F48">
            <v>20.65</v>
          </cell>
          <cell r="I48">
            <v>44.9</v>
          </cell>
          <cell r="M48">
            <v>0.01916666666666667</v>
          </cell>
          <cell r="N48">
            <v>0.005451388888888888</v>
          </cell>
          <cell r="O48">
            <v>0.010555555555555554</v>
          </cell>
        </row>
        <row r="49">
          <cell r="I49">
            <v>46.3</v>
          </cell>
          <cell r="M49">
            <v>0.018587962962962962</v>
          </cell>
          <cell r="N49">
            <v>0.005277777777777777</v>
          </cell>
          <cell r="O49">
            <v>0.010231481481481482</v>
          </cell>
        </row>
        <row r="50">
          <cell r="I50">
            <v>49.9</v>
          </cell>
          <cell r="M50">
            <v>0.01724537037037037</v>
          </cell>
          <cell r="N50">
            <v>0.004895833333333333</v>
          </cell>
          <cell r="O50">
            <v>0.00949074074074074</v>
          </cell>
        </row>
      </sheetData>
      <sheetData sheetId="36">
        <row r="9">
          <cell r="S9">
            <v>0.00015046296296288876</v>
          </cell>
        </row>
      </sheetData>
      <sheetData sheetId="37">
        <row r="9">
          <cell r="R9">
            <v>0.0003124999999998754</v>
          </cell>
        </row>
      </sheetData>
      <sheetData sheetId="38">
        <row r="9">
          <cell r="R9">
            <v>0.00031250000000017115</v>
          </cell>
        </row>
      </sheetData>
      <sheetData sheetId="39">
        <row r="9">
          <cell r="R9">
            <v>0.00035879629629653395</v>
          </cell>
        </row>
      </sheetData>
      <sheetData sheetId="40">
        <row r="9">
          <cell r="S9">
            <v>0.00042824074074095716</v>
          </cell>
        </row>
      </sheetData>
      <sheetData sheetId="41">
        <row r="9">
          <cell r="R9">
            <v>0.0005208333333338376</v>
          </cell>
        </row>
      </sheetData>
      <sheetData sheetId="42">
        <row r="9">
          <cell r="S9">
            <v>0.007488425925926552</v>
          </cell>
        </row>
      </sheetData>
      <sheetData sheetId="43">
        <row r="9">
          <cell r="R9">
            <v>0.007581018518519168</v>
          </cell>
        </row>
      </sheetData>
      <sheetData sheetId="44">
        <row r="9">
          <cell r="R9">
            <v>0.007824074074074708</v>
          </cell>
        </row>
      </sheetData>
      <sheetData sheetId="54">
        <row r="3">
          <cell r="Q3">
            <v>0.0006944444444444445</v>
          </cell>
        </row>
      </sheetData>
      <sheetData sheetId="55">
        <row r="3">
          <cell r="Q3">
            <v>0.0006944444444444445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 PREV"/>
      <sheetName val="PRIX"/>
      <sheetName val="Engages National"/>
      <sheetName val="Engages VHC"/>
      <sheetName val="Gr Cls"/>
      <sheetName val="Partants National"/>
      <sheetName val="Partants VHC"/>
      <sheetName val="Especes"/>
      <sheetName val="Coupes"/>
      <sheetName val="Conv.natx"/>
      <sheetName val="Conv.VH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PageLayoutView="0" workbookViewId="0" topLeftCell="A58">
      <selection activeCell="L10" sqref="L10"/>
    </sheetView>
  </sheetViews>
  <sheetFormatPr defaultColWidth="11.5546875" defaultRowHeight="15"/>
  <cols>
    <col min="1" max="1" width="4.4453125" style="128" customWidth="1"/>
    <col min="2" max="2" width="2.10546875" style="128" customWidth="1"/>
    <col min="3" max="3" width="12.77734375" style="128" customWidth="1"/>
    <col min="4" max="4" width="9.77734375" style="128" customWidth="1"/>
    <col min="5" max="5" width="0" style="154" hidden="1" customWidth="1"/>
    <col min="6" max="6" width="4.10546875" style="128" customWidth="1"/>
    <col min="7" max="7" width="12.77734375" style="128" customWidth="1"/>
    <col min="8" max="8" width="9.77734375" style="128" customWidth="1"/>
    <col min="9" max="9" width="0" style="154" hidden="1" customWidth="1"/>
    <col min="10" max="10" width="4.10546875" style="128" customWidth="1"/>
    <col min="11" max="11" width="11.10546875" style="128" customWidth="1"/>
    <col min="12" max="12" width="14.3359375" style="128" customWidth="1"/>
    <col min="13" max="13" width="5.3359375" style="128" customWidth="1"/>
    <col min="14" max="14" width="5.10546875" style="0" customWidth="1"/>
    <col min="15" max="15" width="6.5546875" style="0" hidden="1" customWidth="1"/>
    <col min="16" max="17" width="11.5546875" style="0" hidden="1" customWidth="1"/>
    <col min="18" max="18" width="3.21484375" style="0" hidden="1" customWidth="1"/>
    <col min="19" max="19" width="9.77734375" style="0" hidden="1" customWidth="1"/>
  </cols>
  <sheetData>
    <row r="1" spans="1:19" ht="30" customHeight="1">
      <c r="A1" s="1" t="str">
        <f>'[1]Contrat'!A2</f>
        <v>8ème Rallye national de Régularité Historique "VERCORS CLASSIC"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P1" s="2"/>
      <c r="Q1" s="2"/>
      <c r="R1" s="2"/>
      <c r="S1" s="2"/>
    </row>
    <row r="2" spans="1:19" ht="30" customHeight="1">
      <c r="A2" s="1" t="str">
        <f>'[1]Contrat'!A5</f>
        <v>9 et 10 avril 2011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P2" s="2"/>
      <c r="Q2" s="2"/>
      <c r="R2" s="2"/>
      <c r="S2" s="2"/>
    </row>
    <row r="3" spans="1:19" ht="21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P3" s="2"/>
      <c r="Q3" s="2"/>
      <c r="R3" s="2"/>
      <c r="S3" s="2"/>
    </row>
    <row r="4" spans="1:15" ht="3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6"/>
    </row>
    <row r="5" spans="1:19" ht="15" thickBot="1">
      <c r="A5" s="7" t="s">
        <v>1</v>
      </c>
      <c r="B5" s="8" t="s">
        <v>2</v>
      </c>
      <c r="C5" s="9" t="s">
        <v>3</v>
      </c>
      <c r="D5" s="9"/>
      <c r="E5" s="10" t="s">
        <v>4</v>
      </c>
      <c r="F5" s="9" t="s">
        <v>5</v>
      </c>
      <c r="G5" s="9" t="s">
        <v>6</v>
      </c>
      <c r="H5" s="9"/>
      <c r="I5" s="10" t="s">
        <v>4</v>
      </c>
      <c r="J5" s="9" t="s">
        <v>5</v>
      </c>
      <c r="K5" s="9" t="s">
        <v>7</v>
      </c>
      <c r="L5" s="9" t="s">
        <v>8</v>
      </c>
      <c r="M5" s="9" t="s">
        <v>9</v>
      </c>
      <c r="N5" s="11" t="s">
        <v>10</v>
      </c>
      <c r="O5" s="12" t="s">
        <v>11</v>
      </c>
      <c r="P5" s="13" t="s">
        <v>12</v>
      </c>
      <c r="Q5" s="14" t="s">
        <v>13</v>
      </c>
      <c r="R5" s="15"/>
      <c r="S5" s="16" t="s">
        <v>14</v>
      </c>
    </row>
    <row r="6" spans="1:19" s="6" customFormat="1" ht="3" customHeight="1">
      <c r="A6" s="17"/>
      <c r="B6" s="18"/>
      <c r="C6" s="19"/>
      <c r="D6" s="18"/>
      <c r="E6" s="20"/>
      <c r="F6" s="18"/>
      <c r="G6" s="18"/>
      <c r="H6" s="18"/>
      <c r="I6" s="20"/>
      <c r="J6" s="18"/>
      <c r="K6" s="21"/>
      <c r="L6" s="21"/>
      <c r="M6" s="21"/>
      <c r="N6" s="22"/>
      <c r="O6" s="23"/>
      <c r="S6" s="24"/>
    </row>
    <row r="7" spans="1:19" s="37" customFormat="1" ht="18" customHeight="1">
      <c r="A7" s="160">
        <v>1</v>
      </c>
      <c r="B7" s="26"/>
      <c r="C7" s="27" t="s">
        <v>15</v>
      </c>
      <c r="D7" s="27" t="s">
        <v>16</v>
      </c>
      <c r="E7" s="28" t="s">
        <v>17</v>
      </c>
      <c r="F7" s="29" t="s">
        <v>18</v>
      </c>
      <c r="G7" s="27" t="s">
        <v>19</v>
      </c>
      <c r="H7" s="27" t="s">
        <v>20</v>
      </c>
      <c r="I7" s="28">
        <v>4833</v>
      </c>
      <c r="J7" s="29" t="s">
        <v>21</v>
      </c>
      <c r="K7" s="27" t="s">
        <v>22</v>
      </c>
      <c r="L7" s="30" t="s">
        <v>23</v>
      </c>
      <c r="M7" s="29" t="s">
        <v>24</v>
      </c>
      <c r="N7" s="31">
        <v>1977</v>
      </c>
      <c r="O7" s="32"/>
      <c r="P7" s="33">
        <v>680405931</v>
      </c>
      <c r="Q7" s="34">
        <v>685367939</v>
      </c>
      <c r="R7" s="35">
        <v>1</v>
      </c>
      <c r="S7" s="36">
        <v>24</v>
      </c>
    </row>
    <row r="8" spans="1:19" s="38" customFormat="1" ht="18" customHeight="1">
      <c r="A8" s="161">
        <v>2</v>
      </c>
      <c r="B8" s="26"/>
      <c r="C8" s="27" t="s">
        <v>25</v>
      </c>
      <c r="D8" s="27" t="s">
        <v>26</v>
      </c>
      <c r="E8" s="28">
        <v>48962</v>
      </c>
      <c r="F8" s="29" t="s">
        <v>21</v>
      </c>
      <c r="G8" s="27" t="s">
        <v>25</v>
      </c>
      <c r="H8" s="27" t="s">
        <v>27</v>
      </c>
      <c r="I8" s="28">
        <v>4863</v>
      </c>
      <c r="J8" s="29" t="s">
        <v>21</v>
      </c>
      <c r="K8" s="27" t="s">
        <v>28</v>
      </c>
      <c r="L8" s="30" t="s">
        <v>29</v>
      </c>
      <c r="M8" s="29" t="s">
        <v>30</v>
      </c>
      <c r="N8" s="31">
        <v>1985</v>
      </c>
      <c r="O8" s="32"/>
      <c r="P8" s="33">
        <v>685964335</v>
      </c>
      <c r="Q8" s="34">
        <v>681911614</v>
      </c>
      <c r="R8" s="35">
        <v>1</v>
      </c>
      <c r="S8" s="36">
        <v>52</v>
      </c>
    </row>
    <row r="9" spans="1:19" s="37" customFormat="1" ht="18" customHeight="1">
      <c r="A9" s="161">
        <v>3</v>
      </c>
      <c r="B9" s="39"/>
      <c r="C9" s="40" t="s">
        <v>31</v>
      </c>
      <c r="D9" s="40" t="s">
        <v>32</v>
      </c>
      <c r="E9" s="41">
        <v>68442</v>
      </c>
      <c r="F9" s="42" t="s">
        <v>21</v>
      </c>
      <c r="G9" s="40" t="s">
        <v>33</v>
      </c>
      <c r="H9" s="40" t="s">
        <v>34</v>
      </c>
      <c r="I9" s="41">
        <v>4861</v>
      </c>
      <c r="J9" s="42" t="s">
        <v>21</v>
      </c>
      <c r="K9" s="40" t="s">
        <v>35</v>
      </c>
      <c r="L9" s="40" t="s">
        <v>36</v>
      </c>
      <c r="M9" s="43" t="s">
        <v>37</v>
      </c>
      <c r="N9" s="158">
        <v>1975</v>
      </c>
      <c r="O9" s="44"/>
      <c r="P9" s="45" t="s">
        <v>38</v>
      </c>
      <c r="Q9" s="46">
        <v>670376140</v>
      </c>
      <c r="R9" s="35">
        <v>1</v>
      </c>
      <c r="S9" s="36">
        <v>50</v>
      </c>
    </row>
    <row r="10" spans="1:19" s="38" customFormat="1" ht="18" customHeight="1">
      <c r="A10" s="162">
        <v>4</v>
      </c>
      <c r="B10" s="47"/>
      <c r="C10" s="48" t="s">
        <v>39</v>
      </c>
      <c r="D10" s="48" t="s">
        <v>40</v>
      </c>
      <c r="E10" s="49">
        <v>148314</v>
      </c>
      <c r="F10" s="50" t="s">
        <v>21</v>
      </c>
      <c r="G10" s="48" t="s">
        <v>39</v>
      </c>
      <c r="H10" s="48" t="s">
        <v>41</v>
      </c>
      <c r="I10" s="49">
        <v>190446</v>
      </c>
      <c r="J10" s="50" t="s">
        <v>21</v>
      </c>
      <c r="K10" s="48" t="s">
        <v>42</v>
      </c>
      <c r="L10" s="51" t="s">
        <v>43</v>
      </c>
      <c r="M10" s="50" t="s">
        <v>24</v>
      </c>
      <c r="N10" s="159">
        <v>1979</v>
      </c>
      <c r="O10" s="32"/>
      <c r="P10" s="52">
        <v>616103911</v>
      </c>
      <c r="Q10" s="34"/>
      <c r="R10" s="35">
        <v>1</v>
      </c>
      <c r="S10" s="36">
        <v>62</v>
      </c>
    </row>
    <row r="11" spans="1:19" s="38" customFormat="1" ht="18" customHeight="1">
      <c r="A11" s="161">
        <v>5</v>
      </c>
      <c r="B11" s="53"/>
      <c r="C11" s="54" t="s">
        <v>44</v>
      </c>
      <c r="D11" s="54" t="s">
        <v>45</v>
      </c>
      <c r="E11" s="55">
        <v>68</v>
      </c>
      <c r="F11" s="56" t="s">
        <v>46</v>
      </c>
      <c r="G11" s="54" t="s">
        <v>47</v>
      </c>
      <c r="H11" s="54" t="s">
        <v>48</v>
      </c>
      <c r="I11" s="55">
        <v>136357</v>
      </c>
      <c r="J11" s="56" t="s">
        <v>21</v>
      </c>
      <c r="K11" s="54" t="s">
        <v>49</v>
      </c>
      <c r="L11" s="57" t="s">
        <v>50</v>
      </c>
      <c r="M11" s="43" t="s">
        <v>51</v>
      </c>
      <c r="N11" s="31">
        <v>1970</v>
      </c>
      <c r="O11" s="32"/>
      <c r="P11" s="58"/>
      <c r="Q11" s="46">
        <v>685621487</v>
      </c>
      <c r="R11" s="35">
        <v>1</v>
      </c>
      <c r="S11" s="36">
        <v>51</v>
      </c>
    </row>
    <row r="12" spans="1:19" s="38" customFormat="1" ht="18" customHeight="1">
      <c r="A12" s="161">
        <v>6</v>
      </c>
      <c r="B12" s="59" t="s">
        <v>2</v>
      </c>
      <c r="C12" s="54" t="s">
        <v>52</v>
      </c>
      <c r="D12" s="54" t="s">
        <v>53</v>
      </c>
      <c r="E12" s="55">
        <v>201913</v>
      </c>
      <c r="F12" s="56" t="s">
        <v>54</v>
      </c>
      <c r="G12" s="54" t="s">
        <v>55</v>
      </c>
      <c r="H12" s="54" t="s">
        <v>56</v>
      </c>
      <c r="I12" s="55">
        <v>4864</v>
      </c>
      <c r="J12" s="56" t="s">
        <v>21</v>
      </c>
      <c r="K12" s="54" t="s">
        <v>22</v>
      </c>
      <c r="L12" s="54" t="s">
        <v>57</v>
      </c>
      <c r="M12" s="43" t="s">
        <v>37</v>
      </c>
      <c r="N12" s="31">
        <v>1974</v>
      </c>
      <c r="O12" s="32"/>
      <c r="P12" s="58">
        <v>607521265</v>
      </c>
      <c r="Q12" s="46">
        <v>684979941</v>
      </c>
      <c r="R12" s="35">
        <v>1</v>
      </c>
      <c r="S12" s="36">
        <v>55</v>
      </c>
    </row>
    <row r="13" spans="1:19" s="60" customFormat="1" ht="18" customHeight="1">
      <c r="A13" s="161">
        <v>7</v>
      </c>
      <c r="B13" s="57"/>
      <c r="C13" s="57" t="s">
        <v>58</v>
      </c>
      <c r="D13" s="57" t="s">
        <v>59</v>
      </c>
      <c r="E13" s="55">
        <v>1886</v>
      </c>
      <c r="F13" s="56" t="s">
        <v>21</v>
      </c>
      <c r="G13" s="57" t="s">
        <v>60</v>
      </c>
      <c r="H13" s="57" t="s">
        <v>61</v>
      </c>
      <c r="I13" s="55">
        <v>4896</v>
      </c>
      <c r="J13" s="56" t="s">
        <v>21</v>
      </c>
      <c r="K13" s="57" t="s">
        <v>22</v>
      </c>
      <c r="L13" s="57" t="s">
        <v>57</v>
      </c>
      <c r="M13" s="43" t="s">
        <v>37</v>
      </c>
      <c r="N13" s="31">
        <v>1973</v>
      </c>
      <c r="O13" s="32"/>
      <c r="P13" s="33" t="s">
        <v>62</v>
      </c>
      <c r="Q13" s="34">
        <v>682353029</v>
      </c>
      <c r="R13" s="35">
        <v>1</v>
      </c>
      <c r="S13" s="36">
        <v>76</v>
      </c>
    </row>
    <row r="14" spans="1:19" s="60" customFormat="1" ht="18" customHeight="1">
      <c r="A14" s="25">
        <v>8</v>
      </c>
      <c r="B14" s="61"/>
      <c r="C14" s="54" t="s">
        <v>63</v>
      </c>
      <c r="D14" s="54" t="s">
        <v>64</v>
      </c>
      <c r="E14" s="55">
        <v>4824</v>
      </c>
      <c r="F14" s="56" t="s">
        <v>21</v>
      </c>
      <c r="G14" s="54" t="s">
        <v>65</v>
      </c>
      <c r="H14" s="54" t="s">
        <v>66</v>
      </c>
      <c r="I14" s="55">
        <v>4825</v>
      </c>
      <c r="J14" s="56" t="s">
        <v>21</v>
      </c>
      <c r="K14" s="54" t="s">
        <v>49</v>
      </c>
      <c r="L14" s="54" t="s">
        <v>67</v>
      </c>
      <c r="M14" s="43" t="s">
        <v>30</v>
      </c>
      <c r="N14" s="31">
        <v>1987</v>
      </c>
      <c r="O14" s="62"/>
      <c r="P14" s="58">
        <v>685604517</v>
      </c>
      <c r="Q14" s="63">
        <v>680929895</v>
      </c>
      <c r="R14" s="35">
        <v>1</v>
      </c>
      <c r="S14" s="36">
        <v>16</v>
      </c>
    </row>
    <row r="15" spans="1:19" s="37" customFormat="1" ht="18" customHeight="1">
      <c r="A15" s="25">
        <v>9</v>
      </c>
      <c r="B15" s="61"/>
      <c r="C15" s="54" t="s">
        <v>68</v>
      </c>
      <c r="D15" s="54" t="s">
        <v>69</v>
      </c>
      <c r="E15" s="55">
        <v>174274</v>
      </c>
      <c r="F15" s="56" t="s">
        <v>21</v>
      </c>
      <c r="G15" s="54" t="s">
        <v>70</v>
      </c>
      <c r="H15" s="54" t="s">
        <v>71</v>
      </c>
      <c r="I15" s="55">
        <v>130632</v>
      </c>
      <c r="J15" s="56" t="s">
        <v>21</v>
      </c>
      <c r="K15" s="54" t="s">
        <v>72</v>
      </c>
      <c r="L15" s="54" t="s">
        <v>73</v>
      </c>
      <c r="M15" s="43" t="s">
        <v>30</v>
      </c>
      <c r="N15" s="31">
        <v>1983</v>
      </c>
      <c r="O15" s="32"/>
      <c r="P15" s="58" t="s">
        <v>74</v>
      </c>
      <c r="Q15" s="46">
        <v>678566720</v>
      </c>
      <c r="R15" s="35">
        <v>1</v>
      </c>
      <c r="S15" s="36">
        <v>1</v>
      </c>
    </row>
    <row r="16" spans="1:19" s="37" customFormat="1" ht="18" customHeight="1">
      <c r="A16" s="25">
        <v>10</v>
      </c>
      <c r="B16" s="61"/>
      <c r="C16" s="54" t="s">
        <v>75</v>
      </c>
      <c r="D16" s="54" t="s">
        <v>76</v>
      </c>
      <c r="E16" s="55">
        <v>207091</v>
      </c>
      <c r="F16" s="56" t="s">
        <v>21</v>
      </c>
      <c r="G16" s="54" t="s">
        <v>75</v>
      </c>
      <c r="H16" s="54" t="s">
        <v>77</v>
      </c>
      <c r="I16" s="55">
        <v>207092</v>
      </c>
      <c r="J16" s="56" t="s">
        <v>21</v>
      </c>
      <c r="K16" s="54" t="s">
        <v>22</v>
      </c>
      <c r="L16" s="54" t="s">
        <v>57</v>
      </c>
      <c r="M16" s="43" t="s">
        <v>51</v>
      </c>
      <c r="N16" s="31">
        <v>1971</v>
      </c>
      <c r="O16" s="32"/>
      <c r="P16" s="58">
        <v>680202647</v>
      </c>
      <c r="Q16" s="46"/>
      <c r="R16" s="35">
        <v>1</v>
      </c>
      <c r="S16" s="36">
        <v>29</v>
      </c>
    </row>
    <row r="17" spans="1:19" s="37" customFormat="1" ht="18" customHeight="1">
      <c r="A17" s="25">
        <v>11</v>
      </c>
      <c r="B17" s="64"/>
      <c r="C17" s="27" t="s">
        <v>78</v>
      </c>
      <c r="D17" s="27" t="s">
        <v>26</v>
      </c>
      <c r="E17" s="28">
        <v>163872</v>
      </c>
      <c r="F17" s="29" t="s">
        <v>79</v>
      </c>
      <c r="G17" s="27" t="s">
        <v>80</v>
      </c>
      <c r="H17" s="27" t="s">
        <v>81</v>
      </c>
      <c r="I17" s="28">
        <v>161514</v>
      </c>
      <c r="J17" s="29" t="s">
        <v>21</v>
      </c>
      <c r="K17" s="27" t="s">
        <v>82</v>
      </c>
      <c r="L17" s="30" t="s">
        <v>83</v>
      </c>
      <c r="M17" s="29" t="s">
        <v>30</v>
      </c>
      <c r="N17" s="31">
        <v>1983</v>
      </c>
      <c r="O17" s="32"/>
      <c r="P17" s="33">
        <v>607399090</v>
      </c>
      <c r="Q17" s="34">
        <v>608231296</v>
      </c>
      <c r="R17" s="35">
        <v>1</v>
      </c>
      <c r="S17" s="36">
        <v>21</v>
      </c>
    </row>
    <row r="18" spans="1:19" s="38" customFormat="1" ht="18" customHeight="1">
      <c r="A18" s="25">
        <v>12</v>
      </c>
      <c r="B18" s="61"/>
      <c r="C18" s="54" t="s">
        <v>84</v>
      </c>
      <c r="D18" s="54" t="s">
        <v>85</v>
      </c>
      <c r="E18" s="55">
        <v>4894</v>
      </c>
      <c r="F18" s="56" t="s">
        <v>21</v>
      </c>
      <c r="G18" s="54" t="s">
        <v>84</v>
      </c>
      <c r="H18" s="54" t="s">
        <v>86</v>
      </c>
      <c r="I18" s="55">
        <v>4895</v>
      </c>
      <c r="J18" s="56" t="s">
        <v>21</v>
      </c>
      <c r="K18" s="54" t="s">
        <v>22</v>
      </c>
      <c r="L18" s="57" t="s">
        <v>57</v>
      </c>
      <c r="M18" s="43" t="s">
        <v>37</v>
      </c>
      <c r="N18" s="31">
        <v>1973</v>
      </c>
      <c r="O18" s="32"/>
      <c r="P18" s="58">
        <v>615730898</v>
      </c>
      <c r="Q18" s="46">
        <v>615730898</v>
      </c>
      <c r="R18" s="35">
        <v>1</v>
      </c>
      <c r="S18" s="36">
        <v>75</v>
      </c>
    </row>
    <row r="19" spans="1:19" s="38" customFormat="1" ht="18" customHeight="1">
      <c r="A19" s="25">
        <v>14</v>
      </c>
      <c r="B19" s="47"/>
      <c r="C19" s="27" t="s">
        <v>87</v>
      </c>
      <c r="D19" s="27" t="s">
        <v>88</v>
      </c>
      <c r="E19" s="28">
        <v>206176</v>
      </c>
      <c r="F19" s="29" t="s">
        <v>21</v>
      </c>
      <c r="G19" s="27" t="s">
        <v>89</v>
      </c>
      <c r="H19" s="27" t="s">
        <v>90</v>
      </c>
      <c r="I19" s="28">
        <v>205599</v>
      </c>
      <c r="J19" s="29" t="s">
        <v>21</v>
      </c>
      <c r="K19" s="54" t="s">
        <v>91</v>
      </c>
      <c r="L19" s="30" t="s">
        <v>92</v>
      </c>
      <c r="M19" s="29" t="s">
        <v>24</v>
      </c>
      <c r="N19" s="31">
        <v>1979</v>
      </c>
      <c r="O19" s="32"/>
      <c r="P19" s="33">
        <v>612439857</v>
      </c>
      <c r="Q19" s="34">
        <v>680625119</v>
      </c>
      <c r="R19" s="35">
        <v>1</v>
      </c>
      <c r="S19" s="36">
        <v>5</v>
      </c>
    </row>
    <row r="20" spans="1:19" s="37" customFormat="1" ht="18" customHeight="1">
      <c r="A20" s="25">
        <v>15</v>
      </c>
      <c r="B20" s="61"/>
      <c r="C20" s="54" t="s">
        <v>93</v>
      </c>
      <c r="D20" s="54" t="s">
        <v>66</v>
      </c>
      <c r="E20" s="55">
        <v>169689</v>
      </c>
      <c r="F20" s="56" t="s">
        <v>21</v>
      </c>
      <c r="G20" s="54" t="s">
        <v>94</v>
      </c>
      <c r="H20" s="54" t="s">
        <v>95</v>
      </c>
      <c r="I20" s="55">
        <v>77314</v>
      </c>
      <c r="J20" s="56" t="s">
        <v>21</v>
      </c>
      <c r="K20" s="54" t="s">
        <v>96</v>
      </c>
      <c r="L20" s="54" t="s">
        <v>97</v>
      </c>
      <c r="M20" s="43" t="s">
        <v>37</v>
      </c>
      <c r="N20" s="31">
        <v>1974</v>
      </c>
      <c r="O20" s="32"/>
      <c r="P20" s="58">
        <v>668358355</v>
      </c>
      <c r="Q20" s="46">
        <v>611226774</v>
      </c>
      <c r="R20" s="35">
        <v>1</v>
      </c>
      <c r="S20" s="36">
        <v>22</v>
      </c>
    </row>
    <row r="21" spans="1:19" s="37" customFormat="1" ht="18" customHeight="1">
      <c r="A21" s="25">
        <v>16</v>
      </c>
      <c r="B21" s="65"/>
      <c r="C21" s="27" t="s">
        <v>98</v>
      </c>
      <c r="D21" s="27" t="s">
        <v>20</v>
      </c>
      <c r="E21" s="28">
        <v>92799</v>
      </c>
      <c r="F21" s="29" t="s">
        <v>21</v>
      </c>
      <c r="G21" s="27" t="s">
        <v>98</v>
      </c>
      <c r="H21" s="27" t="s">
        <v>99</v>
      </c>
      <c r="I21" s="28">
        <v>163762</v>
      </c>
      <c r="J21" s="29" t="s">
        <v>21</v>
      </c>
      <c r="K21" s="27" t="s">
        <v>72</v>
      </c>
      <c r="L21" s="30" t="s">
        <v>100</v>
      </c>
      <c r="M21" s="29" t="s">
        <v>30</v>
      </c>
      <c r="N21" s="31">
        <v>1984</v>
      </c>
      <c r="O21" s="32"/>
      <c r="P21" s="33">
        <v>603027238</v>
      </c>
      <c r="Q21" s="34">
        <v>609599085</v>
      </c>
      <c r="R21" s="35">
        <v>1</v>
      </c>
      <c r="S21" s="36">
        <v>15</v>
      </c>
    </row>
    <row r="22" spans="1:19" s="37" customFormat="1" ht="18" customHeight="1">
      <c r="A22" s="25">
        <v>17</v>
      </c>
      <c r="B22" s="61"/>
      <c r="C22" s="54" t="s">
        <v>101</v>
      </c>
      <c r="D22" s="54" t="s">
        <v>102</v>
      </c>
      <c r="E22" s="55">
        <v>4816</v>
      </c>
      <c r="F22" s="56" t="s">
        <v>21</v>
      </c>
      <c r="G22" s="54" t="s">
        <v>103</v>
      </c>
      <c r="H22" s="54" t="s">
        <v>104</v>
      </c>
      <c r="I22" s="55">
        <v>136356</v>
      </c>
      <c r="J22" s="56" t="s">
        <v>21</v>
      </c>
      <c r="K22" s="54" t="s">
        <v>105</v>
      </c>
      <c r="L22" s="54" t="s">
        <v>106</v>
      </c>
      <c r="M22" s="43" t="s">
        <v>107</v>
      </c>
      <c r="N22" s="31">
        <v>1969</v>
      </c>
      <c r="O22" s="32"/>
      <c r="P22" s="58">
        <v>608761005</v>
      </c>
      <c r="Q22" s="46">
        <v>614263329</v>
      </c>
      <c r="R22" s="35">
        <v>1</v>
      </c>
      <c r="S22" s="36">
        <v>9</v>
      </c>
    </row>
    <row r="23" spans="1:19" s="37" customFormat="1" ht="18" customHeight="1">
      <c r="A23" s="25">
        <v>18</v>
      </c>
      <c r="B23" s="61"/>
      <c r="C23" s="54" t="s">
        <v>108</v>
      </c>
      <c r="D23" s="54" t="s">
        <v>109</v>
      </c>
      <c r="E23" s="55">
        <v>206398</v>
      </c>
      <c r="F23" s="56" t="s">
        <v>21</v>
      </c>
      <c r="G23" s="54" t="s">
        <v>108</v>
      </c>
      <c r="H23" s="54" t="s">
        <v>110</v>
      </c>
      <c r="I23" s="55">
        <v>206397</v>
      </c>
      <c r="J23" s="56" t="s">
        <v>21</v>
      </c>
      <c r="K23" s="54" t="s">
        <v>72</v>
      </c>
      <c r="L23" s="57" t="s">
        <v>73</v>
      </c>
      <c r="M23" s="43" t="s">
        <v>24</v>
      </c>
      <c r="N23" s="31">
        <v>1977</v>
      </c>
      <c r="O23" s="32"/>
      <c r="P23" s="58">
        <v>668449969</v>
      </c>
      <c r="Q23" s="46">
        <v>667104530</v>
      </c>
      <c r="R23" s="35">
        <v>1</v>
      </c>
      <c r="S23" s="36">
        <v>7</v>
      </c>
    </row>
    <row r="24" spans="1:19" s="38" customFormat="1" ht="18" customHeight="1">
      <c r="A24" s="25">
        <v>19</v>
      </c>
      <c r="B24" s="26"/>
      <c r="C24" s="27" t="s">
        <v>111</v>
      </c>
      <c r="D24" s="27" t="s">
        <v>76</v>
      </c>
      <c r="E24" s="28">
        <v>4834</v>
      </c>
      <c r="F24" s="29" t="s">
        <v>21</v>
      </c>
      <c r="G24" s="27" t="s">
        <v>112</v>
      </c>
      <c r="H24" s="27" t="s">
        <v>113</v>
      </c>
      <c r="I24" s="28">
        <v>4835</v>
      </c>
      <c r="J24" s="29" t="s">
        <v>21</v>
      </c>
      <c r="K24" s="54" t="s">
        <v>72</v>
      </c>
      <c r="L24" s="30" t="s">
        <v>114</v>
      </c>
      <c r="M24" s="29" t="s">
        <v>51</v>
      </c>
      <c r="N24" s="31">
        <v>1971</v>
      </c>
      <c r="O24" s="32"/>
      <c r="P24" s="33">
        <v>663834352</v>
      </c>
      <c r="Q24" s="34"/>
      <c r="R24" s="35">
        <v>1</v>
      </c>
      <c r="S24" s="36">
        <v>26</v>
      </c>
    </row>
    <row r="25" spans="1:19" s="38" customFormat="1" ht="18" customHeight="1">
      <c r="A25" s="25">
        <v>20</v>
      </c>
      <c r="B25" s="61"/>
      <c r="C25" s="54" t="s">
        <v>115</v>
      </c>
      <c r="D25" s="54" t="s">
        <v>116</v>
      </c>
      <c r="E25" s="55">
        <v>4873</v>
      </c>
      <c r="F25" s="56" t="s">
        <v>21</v>
      </c>
      <c r="G25" s="54" t="s">
        <v>117</v>
      </c>
      <c r="H25" s="54" t="s">
        <v>118</v>
      </c>
      <c r="I25" s="55">
        <v>4874</v>
      </c>
      <c r="J25" s="56" t="s">
        <v>21</v>
      </c>
      <c r="K25" s="54" t="s">
        <v>72</v>
      </c>
      <c r="L25" s="57">
        <v>924</v>
      </c>
      <c r="M25" s="43" t="s">
        <v>119</v>
      </c>
      <c r="N25" s="31">
        <v>1976</v>
      </c>
      <c r="O25" s="32"/>
      <c r="P25" s="58">
        <v>633546760</v>
      </c>
      <c r="Q25" s="46">
        <v>609910843</v>
      </c>
      <c r="R25" s="35">
        <v>1</v>
      </c>
      <c r="S25" s="36">
        <v>61</v>
      </c>
    </row>
    <row r="26" spans="1:19" s="38" customFormat="1" ht="18" customHeight="1">
      <c r="A26" s="25">
        <v>21</v>
      </c>
      <c r="B26" s="66"/>
      <c r="C26" s="67" t="s">
        <v>120</v>
      </c>
      <c r="D26" s="67" t="s">
        <v>121</v>
      </c>
      <c r="E26" s="68">
        <v>199027</v>
      </c>
      <c r="F26" s="69" t="s">
        <v>21</v>
      </c>
      <c r="G26" s="67" t="s">
        <v>108</v>
      </c>
      <c r="H26" s="67" t="s">
        <v>122</v>
      </c>
      <c r="I26" s="68">
        <v>199023</v>
      </c>
      <c r="J26" s="29" t="s">
        <v>21</v>
      </c>
      <c r="K26" s="54" t="s">
        <v>123</v>
      </c>
      <c r="L26" s="70" t="s">
        <v>124</v>
      </c>
      <c r="M26" s="43" t="s">
        <v>30</v>
      </c>
      <c r="N26" s="71">
        <v>1982</v>
      </c>
      <c r="O26" s="72"/>
      <c r="P26" s="33">
        <v>681413848</v>
      </c>
      <c r="Q26" s="34">
        <v>681793736</v>
      </c>
      <c r="R26" s="35">
        <v>1</v>
      </c>
      <c r="S26" s="36">
        <v>74</v>
      </c>
    </row>
    <row r="27" spans="1:19" s="38" customFormat="1" ht="18" customHeight="1">
      <c r="A27" s="25">
        <v>22</v>
      </c>
      <c r="B27" s="57"/>
      <c r="C27" s="57" t="s">
        <v>125</v>
      </c>
      <c r="D27" s="57" t="s">
        <v>66</v>
      </c>
      <c r="E27" s="55">
        <v>4865</v>
      </c>
      <c r="F27" s="56" t="s">
        <v>21</v>
      </c>
      <c r="G27" s="57" t="s">
        <v>126</v>
      </c>
      <c r="H27" s="57" t="s">
        <v>66</v>
      </c>
      <c r="I27" s="55">
        <v>4866</v>
      </c>
      <c r="J27" s="56" t="s">
        <v>21</v>
      </c>
      <c r="K27" s="57" t="s">
        <v>72</v>
      </c>
      <c r="L27" s="57" t="s">
        <v>127</v>
      </c>
      <c r="M27" s="43" t="s">
        <v>119</v>
      </c>
      <c r="N27" s="31">
        <v>1976</v>
      </c>
      <c r="O27" s="32"/>
      <c r="P27" s="73" t="s">
        <v>128</v>
      </c>
      <c r="Q27" s="74" t="s">
        <v>129</v>
      </c>
      <c r="R27" s="35">
        <v>1</v>
      </c>
      <c r="S27" s="36">
        <v>56</v>
      </c>
    </row>
    <row r="28" spans="1:19" s="38" customFormat="1" ht="18" customHeight="1">
      <c r="A28" s="25">
        <v>23</v>
      </c>
      <c r="B28" s="66"/>
      <c r="C28" s="67" t="s">
        <v>120</v>
      </c>
      <c r="D28" s="67" t="s">
        <v>64</v>
      </c>
      <c r="E28" s="68">
        <v>4897</v>
      </c>
      <c r="F28" s="69" t="s">
        <v>21</v>
      </c>
      <c r="G28" s="67" t="s">
        <v>130</v>
      </c>
      <c r="H28" s="67" t="s">
        <v>95</v>
      </c>
      <c r="I28" s="68">
        <v>4898</v>
      </c>
      <c r="J28" s="29" t="s">
        <v>21</v>
      </c>
      <c r="K28" s="54" t="s">
        <v>131</v>
      </c>
      <c r="L28" s="70" t="s">
        <v>132</v>
      </c>
      <c r="M28" s="43" t="s">
        <v>133</v>
      </c>
      <c r="N28" s="71">
        <v>1965</v>
      </c>
      <c r="O28" s="72"/>
      <c r="P28" s="33">
        <v>681026875</v>
      </c>
      <c r="Q28" s="34">
        <v>689214797</v>
      </c>
      <c r="R28" s="35">
        <v>1</v>
      </c>
      <c r="S28" s="36">
        <v>77</v>
      </c>
    </row>
    <row r="29" spans="1:19" s="38" customFormat="1" ht="18" customHeight="1">
      <c r="A29" s="25">
        <v>24</v>
      </c>
      <c r="B29" s="26"/>
      <c r="C29" s="27" t="s">
        <v>134</v>
      </c>
      <c r="D29" s="27" t="s">
        <v>135</v>
      </c>
      <c r="E29" s="28">
        <v>199238</v>
      </c>
      <c r="F29" s="29" t="s">
        <v>21</v>
      </c>
      <c r="G29" s="27" t="s">
        <v>136</v>
      </c>
      <c r="H29" s="27" t="s">
        <v>137</v>
      </c>
      <c r="I29" s="28">
        <v>4828</v>
      </c>
      <c r="J29" s="29" t="s">
        <v>21</v>
      </c>
      <c r="K29" s="27" t="s">
        <v>28</v>
      </c>
      <c r="L29" s="30" t="s">
        <v>29</v>
      </c>
      <c r="M29" s="29" t="s">
        <v>30</v>
      </c>
      <c r="N29" s="31">
        <v>1984</v>
      </c>
      <c r="O29" s="32"/>
      <c r="P29" s="33">
        <v>620199476</v>
      </c>
      <c r="Q29" s="34">
        <v>674527204</v>
      </c>
      <c r="R29" s="35">
        <v>1</v>
      </c>
      <c r="S29" s="36">
        <v>19</v>
      </c>
    </row>
    <row r="30" spans="1:19" s="75" customFormat="1" ht="18" customHeight="1">
      <c r="A30" s="25">
        <v>25</v>
      </c>
      <c r="B30" s="26"/>
      <c r="C30" s="27" t="s">
        <v>138</v>
      </c>
      <c r="D30" s="27" t="s">
        <v>139</v>
      </c>
      <c r="E30" s="28">
        <v>4848</v>
      </c>
      <c r="F30" s="29" t="s">
        <v>21</v>
      </c>
      <c r="G30" s="27" t="s">
        <v>140</v>
      </c>
      <c r="H30" s="27" t="s">
        <v>66</v>
      </c>
      <c r="I30" s="28">
        <v>4849</v>
      </c>
      <c r="J30" s="29" t="s">
        <v>21</v>
      </c>
      <c r="K30" s="27" t="s">
        <v>131</v>
      </c>
      <c r="L30" s="30" t="s">
        <v>141</v>
      </c>
      <c r="M30" s="29" t="s">
        <v>30</v>
      </c>
      <c r="N30" s="31">
        <v>1985</v>
      </c>
      <c r="O30" s="32"/>
      <c r="P30" s="33">
        <v>674917876</v>
      </c>
      <c r="Q30" s="34">
        <v>687168386</v>
      </c>
      <c r="R30" s="35">
        <v>1</v>
      </c>
      <c r="S30" s="36">
        <v>39</v>
      </c>
    </row>
    <row r="31" spans="1:19" s="38" customFormat="1" ht="18" customHeight="1">
      <c r="A31" s="25">
        <v>26</v>
      </c>
      <c r="B31" s="61"/>
      <c r="C31" s="54" t="s">
        <v>142</v>
      </c>
      <c r="D31" s="54" t="s">
        <v>143</v>
      </c>
      <c r="E31" s="55"/>
      <c r="F31" s="56" t="s">
        <v>21</v>
      </c>
      <c r="G31" s="54" t="s">
        <v>144</v>
      </c>
      <c r="H31" s="54" t="s">
        <v>145</v>
      </c>
      <c r="I31" s="55">
        <v>84428</v>
      </c>
      <c r="J31" s="56" t="s">
        <v>21</v>
      </c>
      <c r="K31" s="54" t="s">
        <v>91</v>
      </c>
      <c r="L31" s="57" t="s">
        <v>92</v>
      </c>
      <c r="M31" s="43" t="s">
        <v>24</v>
      </c>
      <c r="N31" s="31">
        <v>1979</v>
      </c>
      <c r="O31" s="32"/>
      <c r="P31" s="46">
        <v>612329025</v>
      </c>
      <c r="Q31" s="46">
        <v>609427591</v>
      </c>
      <c r="R31" s="35">
        <v>1</v>
      </c>
      <c r="S31" s="36">
        <v>54</v>
      </c>
    </row>
    <row r="32" spans="1:19" s="77" customFormat="1" ht="18" customHeight="1">
      <c r="A32" s="25">
        <v>27</v>
      </c>
      <c r="B32" s="57"/>
      <c r="C32" s="57" t="s">
        <v>146</v>
      </c>
      <c r="D32" s="57" t="s">
        <v>147</v>
      </c>
      <c r="E32" s="55">
        <v>188904</v>
      </c>
      <c r="F32" s="56" t="s">
        <v>21</v>
      </c>
      <c r="G32" s="57" t="s">
        <v>146</v>
      </c>
      <c r="H32" s="57" t="s">
        <v>148</v>
      </c>
      <c r="I32" s="55">
        <v>4877</v>
      </c>
      <c r="J32" s="56" t="s">
        <v>21</v>
      </c>
      <c r="K32" s="57" t="s">
        <v>28</v>
      </c>
      <c r="L32" s="57" t="s">
        <v>29</v>
      </c>
      <c r="M32" s="43" t="s">
        <v>30</v>
      </c>
      <c r="N32" s="31">
        <v>1989</v>
      </c>
      <c r="O32" s="62"/>
      <c r="P32" s="33">
        <v>661160971</v>
      </c>
      <c r="Q32" s="76">
        <v>675791392</v>
      </c>
      <c r="R32" s="35">
        <v>1</v>
      </c>
      <c r="S32" s="36">
        <v>64</v>
      </c>
    </row>
    <row r="33" spans="1:19" s="75" customFormat="1" ht="18" customHeight="1">
      <c r="A33" s="25">
        <v>28</v>
      </c>
      <c r="B33" s="61"/>
      <c r="C33" s="54" t="s">
        <v>149</v>
      </c>
      <c r="D33" s="54" t="s">
        <v>147</v>
      </c>
      <c r="E33" s="55">
        <v>4867</v>
      </c>
      <c r="F33" s="56" t="s">
        <v>21</v>
      </c>
      <c r="G33" s="54" t="s">
        <v>150</v>
      </c>
      <c r="H33" s="54" t="s">
        <v>151</v>
      </c>
      <c r="I33" s="55">
        <v>4868</v>
      </c>
      <c r="J33" s="56" t="s">
        <v>21</v>
      </c>
      <c r="K33" s="54" t="s">
        <v>22</v>
      </c>
      <c r="L33" s="57" t="s">
        <v>152</v>
      </c>
      <c r="M33" s="43" t="s">
        <v>30</v>
      </c>
      <c r="N33" s="31">
        <v>1987</v>
      </c>
      <c r="O33" s="62"/>
      <c r="P33" s="58">
        <v>680876544</v>
      </c>
      <c r="Q33" s="78">
        <v>612419423</v>
      </c>
      <c r="R33" s="35">
        <v>1</v>
      </c>
      <c r="S33" s="36">
        <v>58</v>
      </c>
    </row>
    <row r="34" spans="1:19" s="75" customFormat="1" ht="18" customHeight="1">
      <c r="A34" s="25">
        <v>29</v>
      </c>
      <c r="B34" s="26"/>
      <c r="C34" s="27" t="s">
        <v>153</v>
      </c>
      <c r="D34" s="27" t="s">
        <v>66</v>
      </c>
      <c r="E34" s="28">
        <v>84258</v>
      </c>
      <c r="F34" s="29" t="s">
        <v>21</v>
      </c>
      <c r="G34" s="27" t="s">
        <v>154</v>
      </c>
      <c r="H34" s="27" t="s">
        <v>155</v>
      </c>
      <c r="I34" s="28">
        <v>199239</v>
      </c>
      <c r="J34" s="29" t="s">
        <v>21</v>
      </c>
      <c r="K34" s="27" t="s">
        <v>28</v>
      </c>
      <c r="L34" s="30" t="s">
        <v>156</v>
      </c>
      <c r="M34" s="29" t="s">
        <v>30</v>
      </c>
      <c r="N34" s="31">
        <v>1988</v>
      </c>
      <c r="O34" s="32"/>
      <c r="P34" s="33">
        <v>612607166</v>
      </c>
      <c r="Q34" s="34">
        <v>680464779</v>
      </c>
      <c r="R34" s="35">
        <v>1</v>
      </c>
      <c r="S34" s="36">
        <v>48</v>
      </c>
    </row>
    <row r="35" spans="1:19" s="80" customFormat="1" ht="18" customHeight="1">
      <c r="A35" s="25">
        <v>30</v>
      </c>
      <c r="B35" s="47"/>
      <c r="C35" s="27" t="s">
        <v>157</v>
      </c>
      <c r="D35" s="27" t="s">
        <v>116</v>
      </c>
      <c r="E35" s="28">
        <v>198737</v>
      </c>
      <c r="F35" s="29" t="s">
        <v>21</v>
      </c>
      <c r="G35" s="27" t="s">
        <v>158</v>
      </c>
      <c r="H35" s="27" t="s">
        <v>155</v>
      </c>
      <c r="I35" s="28">
        <v>198738</v>
      </c>
      <c r="J35" s="29" t="s">
        <v>21</v>
      </c>
      <c r="K35" s="27" t="s">
        <v>28</v>
      </c>
      <c r="L35" s="30" t="s">
        <v>159</v>
      </c>
      <c r="M35" s="29" t="s">
        <v>24</v>
      </c>
      <c r="N35" s="31">
        <v>1978</v>
      </c>
      <c r="O35" s="62"/>
      <c r="P35" s="33">
        <v>609470561</v>
      </c>
      <c r="Q35" s="79">
        <v>611425004</v>
      </c>
      <c r="R35" s="35">
        <v>1</v>
      </c>
      <c r="S35" s="36">
        <v>10</v>
      </c>
    </row>
    <row r="36" spans="1:19" s="38" customFormat="1" ht="18" customHeight="1">
      <c r="A36" s="25">
        <v>31</v>
      </c>
      <c r="B36" s="66"/>
      <c r="C36" s="67" t="s">
        <v>160</v>
      </c>
      <c r="D36" s="67" t="s">
        <v>161</v>
      </c>
      <c r="E36" s="68">
        <v>198911</v>
      </c>
      <c r="F36" s="69" t="s">
        <v>21</v>
      </c>
      <c r="G36" s="67" t="s">
        <v>162</v>
      </c>
      <c r="H36" s="67" t="s">
        <v>27</v>
      </c>
      <c r="I36" s="68">
        <v>198736</v>
      </c>
      <c r="J36" s="29" t="s">
        <v>21</v>
      </c>
      <c r="K36" s="67" t="s">
        <v>28</v>
      </c>
      <c r="L36" s="70" t="s">
        <v>159</v>
      </c>
      <c r="M36" s="43" t="s">
        <v>30</v>
      </c>
      <c r="N36" s="71">
        <v>1982</v>
      </c>
      <c r="O36" s="81"/>
      <c r="P36" s="33">
        <v>616263310</v>
      </c>
      <c r="Q36" s="82">
        <v>678429140</v>
      </c>
      <c r="R36" s="35">
        <v>1</v>
      </c>
      <c r="S36" s="32">
        <v>25</v>
      </c>
    </row>
    <row r="37" spans="1:19" s="80" customFormat="1" ht="18" customHeight="1">
      <c r="A37" s="25">
        <v>32</v>
      </c>
      <c r="B37" s="39"/>
      <c r="C37" s="54" t="s">
        <v>163</v>
      </c>
      <c r="D37" s="54" t="s">
        <v>164</v>
      </c>
      <c r="E37" s="55">
        <v>4875</v>
      </c>
      <c r="F37" s="56" t="s">
        <v>21</v>
      </c>
      <c r="G37" s="54" t="s">
        <v>165</v>
      </c>
      <c r="H37" s="54" t="s">
        <v>166</v>
      </c>
      <c r="I37" s="55">
        <v>4876</v>
      </c>
      <c r="J37" s="56" t="s">
        <v>21</v>
      </c>
      <c r="K37" s="54" t="s">
        <v>42</v>
      </c>
      <c r="L37" s="57">
        <v>124</v>
      </c>
      <c r="M37" s="43" t="s">
        <v>51</v>
      </c>
      <c r="N37" s="31">
        <v>1971</v>
      </c>
      <c r="O37" s="32"/>
      <c r="P37" s="58">
        <v>614885968</v>
      </c>
      <c r="Q37" s="46">
        <v>658329638</v>
      </c>
      <c r="R37" s="35">
        <v>1</v>
      </c>
      <c r="S37" s="36">
        <v>63</v>
      </c>
    </row>
    <row r="38" spans="1:20" s="38" customFormat="1" ht="18" customHeight="1">
      <c r="A38" s="25">
        <v>33</v>
      </c>
      <c r="B38" s="43"/>
      <c r="C38" s="57" t="s">
        <v>167</v>
      </c>
      <c r="D38" s="57" t="s">
        <v>168</v>
      </c>
      <c r="E38" s="55"/>
      <c r="F38" s="29" t="s">
        <v>21</v>
      </c>
      <c r="G38" s="54" t="s">
        <v>169</v>
      </c>
      <c r="H38" s="57" t="s">
        <v>170</v>
      </c>
      <c r="I38" s="55" t="s">
        <v>171</v>
      </c>
      <c r="J38" s="56" t="s">
        <v>21</v>
      </c>
      <c r="K38" s="57" t="s">
        <v>22</v>
      </c>
      <c r="L38" s="57" t="s">
        <v>57</v>
      </c>
      <c r="M38" s="43" t="s">
        <v>37</v>
      </c>
      <c r="N38" s="31">
        <v>1973</v>
      </c>
      <c r="O38" s="83"/>
      <c r="P38" s="33">
        <v>684835938</v>
      </c>
      <c r="Q38" s="34">
        <v>622453929</v>
      </c>
      <c r="R38" s="35">
        <v>1</v>
      </c>
      <c r="S38" s="36">
        <v>57</v>
      </c>
      <c r="T38" s="80"/>
    </row>
    <row r="39" spans="1:19" s="38" customFormat="1" ht="18" customHeight="1">
      <c r="A39" s="25">
        <v>34</v>
      </c>
      <c r="B39" s="61"/>
      <c r="C39" s="54" t="s">
        <v>172</v>
      </c>
      <c r="D39" s="54" t="s">
        <v>26</v>
      </c>
      <c r="E39" s="55">
        <v>161067</v>
      </c>
      <c r="F39" s="56" t="s">
        <v>79</v>
      </c>
      <c r="G39" s="54" t="s">
        <v>173</v>
      </c>
      <c r="H39" s="54" t="s">
        <v>174</v>
      </c>
      <c r="I39" s="55">
        <v>4814</v>
      </c>
      <c r="J39" s="56" t="s">
        <v>21</v>
      </c>
      <c r="K39" s="54" t="s">
        <v>175</v>
      </c>
      <c r="L39" s="54" t="s">
        <v>82</v>
      </c>
      <c r="M39" s="43" t="s">
        <v>119</v>
      </c>
      <c r="N39" s="31">
        <v>1976</v>
      </c>
      <c r="O39" s="32"/>
      <c r="P39" s="58" t="s">
        <v>176</v>
      </c>
      <c r="Q39" s="46">
        <v>626101356</v>
      </c>
      <c r="R39" s="35">
        <v>1</v>
      </c>
      <c r="S39" s="36">
        <v>4</v>
      </c>
    </row>
    <row r="40" spans="1:20" s="38" customFormat="1" ht="18" customHeight="1">
      <c r="A40" s="25">
        <v>35</v>
      </c>
      <c r="B40" s="61"/>
      <c r="C40" s="54" t="s">
        <v>177</v>
      </c>
      <c r="D40" s="54" t="s">
        <v>64</v>
      </c>
      <c r="E40" s="55">
        <v>43332</v>
      </c>
      <c r="F40" s="56" t="s">
        <v>178</v>
      </c>
      <c r="G40" s="54" t="s">
        <v>179</v>
      </c>
      <c r="H40" s="54" t="s">
        <v>121</v>
      </c>
      <c r="I40" s="55">
        <v>190637</v>
      </c>
      <c r="J40" s="56" t="s">
        <v>178</v>
      </c>
      <c r="K40" s="54" t="s">
        <v>72</v>
      </c>
      <c r="L40" s="54" t="s">
        <v>73</v>
      </c>
      <c r="M40" s="43" t="s">
        <v>24</v>
      </c>
      <c r="N40" s="31">
        <v>1978</v>
      </c>
      <c r="O40" s="32"/>
      <c r="P40" s="58">
        <v>614141619</v>
      </c>
      <c r="Q40" s="46">
        <v>612761289</v>
      </c>
      <c r="R40" s="35">
        <v>1</v>
      </c>
      <c r="S40" s="36">
        <v>34</v>
      </c>
      <c r="T40" s="75"/>
    </row>
    <row r="41" spans="1:20" s="75" customFormat="1" ht="18" customHeight="1">
      <c r="A41" s="25">
        <v>36</v>
      </c>
      <c r="B41" s="61"/>
      <c r="C41" s="54" t="s">
        <v>180</v>
      </c>
      <c r="D41" s="54" t="s">
        <v>109</v>
      </c>
      <c r="E41" s="55">
        <v>200943</v>
      </c>
      <c r="F41" s="56" t="s">
        <v>21</v>
      </c>
      <c r="G41" s="54" t="s">
        <v>181</v>
      </c>
      <c r="H41" s="54" t="s">
        <v>182</v>
      </c>
      <c r="I41" s="55">
        <v>4821</v>
      </c>
      <c r="J41" s="56" t="s">
        <v>21</v>
      </c>
      <c r="K41" s="54" t="s">
        <v>183</v>
      </c>
      <c r="L41" s="54" t="s">
        <v>184</v>
      </c>
      <c r="M41" s="43" t="s">
        <v>119</v>
      </c>
      <c r="N41" s="31">
        <v>1976</v>
      </c>
      <c r="O41" s="32"/>
      <c r="P41" s="58">
        <v>608243109</v>
      </c>
      <c r="Q41" s="46">
        <v>630501102</v>
      </c>
      <c r="R41" s="35">
        <v>1</v>
      </c>
      <c r="S41" s="36">
        <v>13</v>
      </c>
      <c r="T41" s="38"/>
    </row>
    <row r="42" spans="1:20" s="75" customFormat="1" ht="18" customHeight="1">
      <c r="A42" s="25">
        <v>37</v>
      </c>
      <c r="B42" s="61"/>
      <c r="C42" s="54" t="s">
        <v>185</v>
      </c>
      <c r="D42" s="54" t="s">
        <v>186</v>
      </c>
      <c r="E42" s="55"/>
      <c r="F42" s="56" t="s">
        <v>21</v>
      </c>
      <c r="G42" s="54" t="s">
        <v>187</v>
      </c>
      <c r="H42" s="54" t="s">
        <v>188</v>
      </c>
      <c r="I42" s="55">
        <v>76755</v>
      </c>
      <c r="J42" s="56" t="s">
        <v>21</v>
      </c>
      <c r="K42" s="54" t="s">
        <v>72</v>
      </c>
      <c r="L42" s="57">
        <v>911</v>
      </c>
      <c r="M42" s="43" t="s">
        <v>119</v>
      </c>
      <c r="N42" s="31">
        <v>1976</v>
      </c>
      <c r="O42" s="32"/>
      <c r="P42" s="58">
        <v>633315370</v>
      </c>
      <c r="Q42" s="46">
        <v>660572680</v>
      </c>
      <c r="R42" s="35">
        <v>1</v>
      </c>
      <c r="S42" s="36">
        <v>53</v>
      </c>
      <c r="T42" s="38"/>
    </row>
    <row r="43" spans="1:20" s="38" customFormat="1" ht="18" customHeight="1">
      <c r="A43" s="25">
        <v>38</v>
      </c>
      <c r="B43" s="26"/>
      <c r="C43" s="27" t="s">
        <v>189</v>
      </c>
      <c r="D43" s="27" t="s">
        <v>121</v>
      </c>
      <c r="E43" s="28">
        <v>4840</v>
      </c>
      <c r="F43" s="29" t="s">
        <v>21</v>
      </c>
      <c r="G43" s="27" t="s">
        <v>190</v>
      </c>
      <c r="H43" s="27" t="s">
        <v>191</v>
      </c>
      <c r="I43" s="28">
        <v>4841</v>
      </c>
      <c r="J43" s="29" t="s">
        <v>21</v>
      </c>
      <c r="K43" s="27" t="s">
        <v>22</v>
      </c>
      <c r="L43" s="30" t="s">
        <v>192</v>
      </c>
      <c r="M43" s="43" t="s">
        <v>37</v>
      </c>
      <c r="N43" s="31">
        <v>1973</v>
      </c>
      <c r="O43" s="32"/>
      <c r="P43" s="33">
        <v>688652570</v>
      </c>
      <c r="Q43" s="34">
        <v>612432336</v>
      </c>
      <c r="R43" s="35">
        <v>1</v>
      </c>
      <c r="S43" s="36">
        <v>35</v>
      </c>
      <c r="T43" s="77"/>
    </row>
    <row r="44" spans="1:20" s="75" customFormat="1" ht="18" customHeight="1">
      <c r="A44" s="25">
        <v>39</v>
      </c>
      <c r="B44" s="61"/>
      <c r="C44" s="54" t="s">
        <v>193</v>
      </c>
      <c r="D44" s="54" t="s">
        <v>121</v>
      </c>
      <c r="E44" s="55">
        <v>4844</v>
      </c>
      <c r="F44" s="56" t="s">
        <v>21</v>
      </c>
      <c r="G44" s="54" t="s">
        <v>194</v>
      </c>
      <c r="H44" s="54" t="s">
        <v>109</v>
      </c>
      <c r="I44" s="55">
        <v>4845</v>
      </c>
      <c r="J44" s="56" t="s">
        <v>21</v>
      </c>
      <c r="K44" s="54" t="s">
        <v>91</v>
      </c>
      <c r="L44" s="57" t="s">
        <v>92</v>
      </c>
      <c r="M44" s="43" t="s">
        <v>24</v>
      </c>
      <c r="N44" s="31">
        <v>1979</v>
      </c>
      <c r="O44" s="32"/>
      <c r="P44" s="58">
        <v>628584095</v>
      </c>
      <c r="Q44" s="46">
        <v>615888305</v>
      </c>
      <c r="R44" s="35">
        <v>1</v>
      </c>
      <c r="S44" s="36">
        <v>37</v>
      </c>
      <c r="T44" s="38"/>
    </row>
    <row r="45" spans="1:20" s="77" customFormat="1" ht="18" customHeight="1">
      <c r="A45" s="25">
        <v>40</v>
      </c>
      <c r="B45" s="26"/>
      <c r="C45" s="27" t="s">
        <v>195</v>
      </c>
      <c r="D45" s="27" t="s">
        <v>27</v>
      </c>
      <c r="E45" s="28">
        <v>4842</v>
      </c>
      <c r="F45" s="29" t="s">
        <v>21</v>
      </c>
      <c r="G45" s="27" t="s">
        <v>196</v>
      </c>
      <c r="H45" s="27" t="s">
        <v>88</v>
      </c>
      <c r="I45" s="28">
        <v>4843</v>
      </c>
      <c r="J45" s="29" t="s">
        <v>21</v>
      </c>
      <c r="K45" s="27" t="s">
        <v>197</v>
      </c>
      <c r="L45" s="30" t="s">
        <v>198</v>
      </c>
      <c r="M45" s="29" t="s">
        <v>30</v>
      </c>
      <c r="N45" s="31">
        <v>1986</v>
      </c>
      <c r="O45" s="32"/>
      <c r="P45" s="33">
        <v>687718936</v>
      </c>
      <c r="Q45" s="34">
        <v>684762279</v>
      </c>
      <c r="R45" s="35">
        <v>1</v>
      </c>
      <c r="S45" s="36">
        <v>36</v>
      </c>
      <c r="T45" s="38"/>
    </row>
    <row r="46" spans="1:19" s="38" customFormat="1" ht="18" customHeight="1">
      <c r="A46" s="25">
        <v>41</v>
      </c>
      <c r="B46" s="26"/>
      <c r="C46" s="27" t="s">
        <v>199</v>
      </c>
      <c r="D46" s="27" t="s">
        <v>200</v>
      </c>
      <c r="E46" s="28">
        <v>204024</v>
      </c>
      <c r="F46" s="29" t="s">
        <v>178</v>
      </c>
      <c r="G46" s="27" t="s">
        <v>201</v>
      </c>
      <c r="H46" s="27" t="s">
        <v>202</v>
      </c>
      <c r="I46" s="28">
        <v>4900</v>
      </c>
      <c r="J46" s="29" t="s">
        <v>21</v>
      </c>
      <c r="K46" s="27" t="s">
        <v>72</v>
      </c>
      <c r="L46" s="30" t="s">
        <v>203</v>
      </c>
      <c r="M46" s="29" t="s">
        <v>24</v>
      </c>
      <c r="N46" s="31">
        <v>1979</v>
      </c>
      <c r="O46" s="32"/>
      <c r="P46" s="33">
        <v>611447161</v>
      </c>
      <c r="Q46" s="34">
        <v>607577815</v>
      </c>
      <c r="R46" s="35">
        <v>1</v>
      </c>
      <c r="S46" s="36">
        <v>80</v>
      </c>
    </row>
    <row r="47" spans="1:19" s="38" customFormat="1" ht="18" customHeight="1">
      <c r="A47" s="25">
        <v>42</v>
      </c>
      <c r="B47" s="61"/>
      <c r="C47" s="54" t="s">
        <v>204</v>
      </c>
      <c r="D47" s="54" t="s">
        <v>205</v>
      </c>
      <c r="E47" s="55">
        <v>117142</v>
      </c>
      <c r="F47" s="56" t="s">
        <v>178</v>
      </c>
      <c r="G47" s="54" t="s">
        <v>206</v>
      </c>
      <c r="H47" s="54" t="s">
        <v>186</v>
      </c>
      <c r="I47" s="55">
        <v>38296</v>
      </c>
      <c r="J47" s="56" t="s">
        <v>178</v>
      </c>
      <c r="K47" s="54" t="s">
        <v>91</v>
      </c>
      <c r="L47" s="54" t="s">
        <v>92</v>
      </c>
      <c r="M47" s="43" t="s">
        <v>24</v>
      </c>
      <c r="N47" s="31">
        <v>1979</v>
      </c>
      <c r="O47" s="32"/>
      <c r="P47" s="58">
        <v>632973856</v>
      </c>
      <c r="Q47" s="46">
        <v>698415200</v>
      </c>
      <c r="R47" s="35">
        <v>1</v>
      </c>
      <c r="S47" s="36">
        <v>78</v>
      </c>
    </row>
    <row r="48" spans="1:19" s="38" customFormat="1" ht="18" customHeight="1">
      <c r="A48" s="25">
        <v>43</v>
      </c>
      <c r="B48" s="61"/>
      <c r="C48" s="54" t="s">
        <v>207</v>
      </c>
      <c r="D48" s="54" t="s">
        <v>76</v>
      </c>
      <c r="E48" s="55">
        <v>199699</v>
      </c>
      <c r="F48" s="56" t="s">
        <v>21</v>
      </c>
      <c r="G48" s="54" t="s">
        <v>208</v>
      </c>
      <c r="H48" s="54" t="s">
        <v>209</v>
      </c>
      <c r="I48" s="55">
        <v>4893</v>
      </c>
      <c r="J48" s="56" t="s">
        <v>21</v>
      </c>
      <c r="K48" s="54" t="s">
        <v>210</v>
      </c>
      <c r="L48" s="54" t="s">
        <v>211</v>
      </c>
      <c r="M48" s="43" t="s">
        <v>119</v>
      </c>
      <c r="N48" s="31">
        <v>1976</v>
      </c>
      <c r="O48" s="32"/>
      <c r="P48" s="58" t="s">
        <v>212</v>
      </c>
      <c r="Q48" s="46"/>
      <c r="R48" s="35">
        <v>1</v>
      </c>
      <c r="S48" s="36">
        <v>73</v>
      </c>
    </row>
    <row r="49" spans="1:19" s="38" customFormat="1" ht="18" customHeight="1">
      <c r="A49" s="25">
        <v>44</v>
      </c>
      <c r="B49" s="26"/>
      <c r="C49" s="27" t="s">
        <v>213</v>
      </c>
      <c r="D49" s="27" t="s">
        <v>181</v>
      </c>
      <c r="E49" s="28">
        <v>204025</v>
      </c>
      <c r="F49" s="29" t="s">
        <v>178</v>
      </c>
      <c r="G49" s="27" t="s">
        <v>214</v>
      </c>
      <c r="H49" s="27" t="s">
        <v>137</v>
      </c>
      <c r="I49" s="28">
        <v>4899</v>
      </c>
      <c r="J49" s="29" t="s">
        <v>21</v>
      </c>
      <c r="K49" s="27" t="s">
        <v>42</v>
      </c>
      <c r="L49" s="30" t="s">
        <v>215</v>
      </c>
      <c r="M49" s="29" t="s">
        <v>51</v>
      </c>
      <c r="N49" s="31">
        <v>1971</v>
      </c>
      <c r="O49" s="32"/>
      <c r="P49" s="33">
        <v>607357006</v>
      </c>
      <c r="Q49" s="34">
        <v>684460401</v>
      </c>
      <c r="R49" s="35">
        <v>1</v>
      </c>
      <c r="S49" s="36">
        <v>79</v>
      </c>
    </row>
    <row r="50" spans="1:20" s="38" customFormat="1" ht="18" customHeight="1">
      <c r="A50" s="25">
        <v>45</v>
      </c>
      <c r="B50" s="26"/>
      <c r="C50" s="27" t="s">
        <v>216</v>
      </c>
      <c r="D50" s="27" t="s">
        <v>217</v>
      </c>
      <c r="E50" s="28">
        <v>191013</v>
      </c>
      <c r="F50" s="29" t="s">
        <v>21</v>
      </c>
      <c r="G50" s="27" t="s">
        <v>218</v>
      </c>
      <c r="H50" s="27" t="s">
        <v>121</v>
      </c>
      <c r="I50" s="28">
        <v>187670</v>
      </c>
      <c r="J50" s="29" t="s">
        <v>21</v>
      </c>
      <c r="K50" s="27" t="s">
        <v>219</v>
      </c>
      <c r="L50" s="30" t="s">
        <v>220</v>
      </c>
      <c r="M50" s="29" t="s">
        <v>107</v>
      </c>
      <c r="N50" s="31">
        <v>1968</v>
      </c>
      <c r="O50" s="32"/>
      <c r="P50" s="33">
        <v>608976411</v>
      </c>
      <c r="Q50" s="34">
        <v>612461102</v>
      </c>
      <c r="R50" s="35">
        <v>1</v>
      </c>
      <c r="S50" s="36">
        <v>33</v>
      </c>
      <c r="T50" s="75"/>
    </row>
    <row r="51" spans="1:20" s="38" customFormat="1" ht="18" customHeight="1">
      <c r="A51" s="25">
        <v>46</v>
      </c>
      <c r="B51" s="61"/>
      <c r="C51" s="54" t="s">
        <v>221</v>
      </c>
      <c r="D51" s="54" t="s">
        <v>222</v>
      </c>
      <c r="E51" s="55">
        <v>4901</v>
      </c>
      <c r="F51" s="56" t="s">
        <v>21</v>
      </c>
      <c r="G51" s="54" t="s">
        <v>223</v>
      </c>
      <c r="H51" s="54" t="s">
        <v>224</v>
      </c>
      <c r="I51" s="55">
        <v>4902</v>
      </c>
      <c r="J51" s="56" t="s">
        <v>21</v>
      </c>
      <c r="K51" s="54" t="s">
        <v>22</v>
      </c>
      <c r="L51" s="57" t="s">
        <v>57</v>
      </c>
      <c r="M51" s="43" t="s">
        <v>51</v>
      </c>
      <c r="N51" s="31">
        <v>1971</v>
      </c>
      <c r="O51" s="32"/>
      <c r="P51" s="58">
        <v>614525825</v>
      </c>
      <c r="Q51" s="46">
        <v>642714314</v>
      </c>
      <c r="R51" s="35">
        <v>1</v>
      </c>
      <c r="S51" s="36">
        <v>81</v>
      </c>
      <c r="T51" s="75"/>
    </row>
    <row r="52" spans="1:20" s="38" customFormat="1" ht="18" customHeight="1">
      <c r="A52" s="25">
        <v>47</v>
      </c>
      <c r="B52" s="61"/>
      <c r="C52" s="54" t="s">
        <v>225</v>
      </c>
      <c r="D52" s="54" t="s">
        <v>226</v>
      </c>
      <c r="E52" s="55"/>
      <c r="F52" s="56" t="s">
        <v>227</v>
      </c>
      <c r="G52" s="54" t="s">
        <v>228</v>
      </c>
      <c r="H52" s="54" t="s">
        <v>229</v>
      </c>
      <c r="I52" s="55"/>
      <c r="J52" s="56" t="s">
        <v>227</v>
      </c>
      <c r="K52" s="54" t="s">
        <v>22</v>
      </c>
      <c r="L52" s="57">
        <v>2002</v>
      </c>
      <c r="M52" s="43" t="s">
        <v>37</v>
      </c>
      <c r="N52" s="31">
        <v>1972</v>
      </c>
      <c r="O52" s="32"/>
      <c r="P52" s="58">
        <v>660615654</v>
      </c>
      <c r="Q52" s="46"/>
      <c r="R52" s="35">
        <v>1</v>
      </c>
      <c r="S52" s="36">
        <v>83</v>
      </c>
      <c r="T52" s="75"/>
    </row>
    <row r="53" spans="1:19" s="37" customFormat="1" ht="18" customHeight="1">
      <c r="A53" s="25">
        <v>48</v>
      </c>
      <c r="B53" s="57"/>
      <c r="C53" s="57" t="s">
        <v>230</v>
      </c>
      <c r="D53" s="57" t="s">
        <v>231</v>
      </c>
      <c r="E53" s="55">
        <v>10219</v>
      </c>
      <c r="F53" s="56" t="s">
        <v>21</v>
      </c>
      <c r="G53" s="57" t="s">
        <v>232</v>
      </c>
      <c r="H53" s="57" t="s">
        <v>233</v>
      </c>
      <c r="I53" s="55">
        <v>207090</v>
      </c>
      <c r="J53" s="56" t="s">
        <v>21</v>
      </c>
      <c r="K53" s="57" t="s">
        <v>234</v>
      </c>
      <c r="L53" s="57" t="s">
        <v>235</v>
      </c>
      <c r="M53" s="43" t="s">
        <v>107</v>
      </c>
      <c r="N53" s="31">
        <v>1968</v>
      </c>
      <c r="O53" s="32"/>
      <c r="P53" s="33">
        <v>688068989</v>
      </c>
      <c r="Q53" s="34">
        <v>633185811</v>
      </c>
      <c r="R53" s="35">
        <v>1</v>
      </c>
      <c r="S53" s="36">
        <v>27</v>
      </c>
    </row>
    <row r="54" spans="1:19" s="38" customFormat="1" ht="18" customHeight="1">
      <c r="A54" s="25">
        <v>49</v>
      </c>
      <c r="B54" s="61"/>
      <c r="C54" s="54" t="s">
        <v>236</v>
      </c>
      <c r="D54" s="54" t="s">
        <v>137</v>
      </c>
      <c r="E54" s="55">
        <v>4850</v>
      </c>
      <c r="F54" s="56" t="s">
        <v>21</v>
      </c>
      <c r="G54" s="54" t="s">
        <v>237</v>
      </c>
      <c r="H54" s="54" t="s">
        <v>191</v>
      </c>
      <c r="I54" s="55">
        <v>4851</v>
      </c>
      <c r="J54" s="56" t="s">
        <v>21</v>
      </c>
      <c r="K54" s="54" t="s">
        <v>238</v>
      </c>
      <c r="L54" s="57" t="s">
        <v>239</v>
      </c>
      <c r="M54" s="43" t="s">
        <v>51</v>
      </c>
      <c r="N54" s="31">
        <v>1971</v>
      </c>
      <c r="O54" s="32"/>
      <c r="P54" s="58">
        <v>633103535</v>
      </c>
      <c r="Q54" s="46">
        <v>674098979</v>
      </c>
      <c r="R54" s="35">
        <v>1</v>
      </c>
      <c r="S54" s="36">
        <v>40</v>
      </c>
    </row>
    <row r="55" spans="1:19" s="38" customFormat="1" ht="18" customHeight="1">
      <c r="A55" s="25">
        <v>50</v>
      </c>
      <c r="B55" s="61"/>
      <c r="C55" s="54" t="s">
        <v>240</v>
      </c>
      <c r="D55" s="54" t="s">
        <v>59</v>
      </c>
      <c r="E55" s="55">
        <v>4878</v>
      </c>
      <c r="F55" s="56" t="s">
        <v>21</v>
      </c>
      <c r="G55" s="54" t="s">
        <v>241</v>
      </c>
      <c r="H55" s="54" t="s">
        <v>242</v>
      </c>
      <c r="I55" s="55">
        <v>4879</v>
      </c>
      <c r="J55" s="56" t="s">
        <v>21</v>
      </c>
      <c r="K55" s="54" t="s">
        <v>243</v>
      </c>
      <c r="L55" s="57" t="s">
        <v>244</v>
      </c>
      <c r="M55" s="43" t="s">
        <v>107</v>
      </c>
      <c r="N55" s="31">
        <v>1968</v>
      </c>
      <c r="O55" s="32"/>
      <c r="P55" s="58">
        <v>664816943</v>
      </c>
      <c r="Q55" s="46">
        <v>680439435</v>
      </c>
      <c r="R55" s="35">
        <v>1</v>
      </c>
      <c r="S55" s="36">
        <v>65</v>
      </c>
    </row>
    <row r="56" spans="1:20" s="75" customFormat="1" ht="18" customHeight="1">
      <c r="A56" s="25">
        <v>51</v>
      </c>
      <c r="B56" s="84"/>
      <c r="C56" s="85" t="s">
        <v>245</v>
      </c>
      <c r="D56" s="57" t="s">
        <v>122</v>
      </c>
      <c r="E56" s="55">
        <v>4880</v>
      </c>
      <c r="F56" s="56" t="s">
        <v>21</v>
      </c>
      <c r="G56" s="57" t="s">
        <v>246</v>
      </c>
      <c r="H56" s="57" t="s">
        <v>247</v>
      </c>
      <c r="I56" s="55">
        <v>4881</v>
      </c>
      <c r="J56" s="56" t="s">
        <v>21</v>
      </c>
      <c r="K56" s="57" t="s">
        <v>91</v>
      </c>
      <c r="L56" s="57" t="s">
        <v>92</v>
      </c>
      <c r="M56" s="43" t="s">
        <v>24</v>
      </c>
      <c r="N56" s="31">
        <v>1977</v>
      </c>
      <c r="O56" s="86"/>
      <c r="P56" s="33">
        <v>626641017</v>
      </c>
      <c r="Q56" s="34">
        <v>618635258</v>
      </c>
      <c r="R56" s="35">
        <v>1</v>
      </c>
      <c r="S56" s="36">
        <v>66</v>
      </c>
      <c r="T56" s="38"/>
    </row>
    <row r="57" spans="1:19" s="37" customFormat="1" ht="18" customHeight="1">
      <c r="A57" s="25">
        <v>52</v>
      </c>
      <c r="B57" s="87"/>
      <c r="C57" s="85" t="s">
        <v>248</v>
      </c>
      <c r="D57" s="57" t="s">
        <v>143</v>
      </c>
      <c r="E57" s="55">
        <v>156255</v>
      </c>
      <c r="F57" s="56" t="s">
        <v>18</v>
      </c>
      <c r="G57" s="57" t="s">
        <v>249</v>
      </c>
      <c r="H57" s="57" t="s">
        <v>155</v>
      </c>
      <c r="I57" s="55">
        <v>161167</v>
      </c>
      <c r="J57" s="56" t="s">
        <v>250</v>
      </c>
      <c r="K57" s="57" t="s">
        <v>22</v>
      </c>
      <c r="L57" s="57" t="s">
        <v>251</v>
      </c>
      <c r="M57" s="43" t="s">
        <v>24</v>
      </c>
      <c r="N57" s="31">
        <v>1977</v>
      </c>
      <c r="O57" s="86"/>
      <c r="P57" s="33">
        <v>670006623</v>
      </c>
      <c r="Q57" s="34">
        <v>630481938</v>
      </c>
      <c r="R57" s="35">
        <v>1</v>
      </c>
      <c r="S57" s="36">
        <v>28</v>
      </c>
    </row>
    <row r="58" spans="1:20" s="77" customFormat="1" ht="18" customHeight="1">
      <c r="A58" s="25">
        <v>53</v>
      </c>
      <c r="B58" s="26"/>
      <c r="C58" s="27" t="s">
        <v>252</v>
      </c>
      <c r="D58" s="27" t="s">
        <v>253</v>
      </c>
      <c r="E58" s="28">
        <v>199602</v>
      </c>
      <c r="F58" s="29" t="s">
        <v>21</v>
      </c>
      <c r="G58" s="27" t="s">
        <v>254</v>
      </c>
      <c r="H58" s="27" t="s">
        <v>45</v>
      </c>
      <c r="I58" s="28">
        <v>4838</v>
      </c>
      <c r="J58" s="29" t="s">
        <v>21</v>
      </c>
      <c r="K58" s="27" t="s">
        <v>22</v>
      </c>
      <c r="L58" s="30" t="s">
        <v>255</v>
      </c>
      <c r="M58" s="43" t="s">
        <v>37</v>
      </c>
      <c r="N58" s="31">
        <v>1972</v>
      </c>
      <c r="O58" s="32"/>
      <c r="P58" s="33">
        <v>608801885</v>
      </c>
      <c r="Q58" s="34">
        <v>672215202</v>
      </c>
      <c r="R58" s="35">
        <v>1</v>
      </c>
      <c r="S58" s="36">
        <v>31</v>
      </c>
      <c r="T58" s="38"/>
    </row>
    <row r="59" spans="1:19" s="38" customFormat="1" ht="18" customHeight="1">
      <c r="A59" s="25">
        <v>54</v>
      </c>
      <c r="B59" s="26"/>
      <c r="C59" s="27" t="s">
        <v>256</v>
      </c>
      <c r="D59" s="27" t="s">
        <v>155</v>
      </c>
      <c r="E59" s="28">
        <v>4846</v>
      </c>
      <c r="F59" s="29" t="s">
        <v>21</v>
      </c>
      <c r="G59" s="27" t="s">
        <v>257</v>
      </c>
      <c r="H59" s="27" t="s">
        <v>258</v>
      </c>
      <c r="I59" s="28">
        <v>4847</v>
      </c>
      <c r="J59" s="29" t="s">
        <v>21</v>
      </c>
      <c r="K59" s="27" t="s">
        <v>197</v>
      </c>
      <c r="L59" s="30" t="s">
        <v>259</v>
      </c>
      <c r="M59" s="29" t="s">
        <v>30</v>
      </c>
      <c r="N59" s="31">
        <v>1983</v>
      </c>
      <c r="O59" s="62"/>
      <c r="P59" s="33">
        <v>616078559</v>
      </c>
      <c r="Q59" s="76">
        <v>684973559</v>
      </c>
      <c r="R59" s="35">
        <v>1</v>
      </c>
      <c r="S59" s="36">
        <v>38</v>
      </c>
    </row>
    <row r="60" spans="1:20" s="37" customFormat="1" ht="18" customHeight="1">
      <c r="A60" s="25">
        <v>55</v>
      </c>
      <c r="B60" s="88"/>
      <c r="C60" s="85" t="s">
        <v>260</v>
      </c>
      <c r="D60" s="57" t="s">
        <v>261</v>
      </c>
      <c r="E60" s="55">
        <v>206283</v>
      </c>
      <c r="F60" s="56" t="s">
        <v>18</v>
      </c>
      <c r="G60" s="57" t="s">
        <v>262</v>
      </c>
      <c r="H60" s="57" t="s">
        <v>66</v>
      </c>
      <c r="I60" s="55">
        <v>4815</v>
      </c>
      <c r="J60" s="56" t="s">
        <v>21</v>
      </c>
      <c r="K60" s="57" t="s">
        <v>263</v>
      </c>
      <c r="L60" s="57" t="s">
        <v>264</v>
      </c>
      <c r="M60" s="43" t="s">
        <v>133</v>
      </c>
      <c r="N60" s="31">
        <v>1963</v>
      </c>
      <c r="O60" s="89"/>
      <c r="P60" s="33">
        <v>609161198</v>
      </c>
      <c r="Q60" s="34"/>
      <c r="R60" s="35">
        <v>1</v>
      </c>
      <c r="S60" s="36">
        <v>6</v>
      </c>
      <c r="T60" s="38"/>
    </row>
    <row r="61" spans="1:19" s="37" customFormat="1" ht="18" customHeight="1">
      <c r="A61" s="25">
        <v>56</v>
      </c>
      <c r="B61" s="61"/>
      <c r="C61" s="54" t="s">
        <v>265</v>
      </c>
      <c r="D61" s="54" t="s">
        <v>143</v>
      </c>
      <c r="E61" s="55">
        <v>4869</v>
      </c>
      <c r="F61" s="56" t="s">
        <v>21</v>
      </c>
      <c r="G61" s="54" t="s">
        <v>266</v>
      </c>
      <c r="H61" s="54" t="s">
        <v>267</v>
      </c>
      <c r="I61" s="55">
        <v>4870</v>
      </c>
      <c r="J61" s="56" t="s">
        <v>21</v>
      </c>
      <c r="K61" s="54" t="s">
        <v>268</v>
      </c>
      <c r="L61" s="54" t="s">
        <v>269</v>
      </c>
      <c r="M61" s="43" t="s">
        <v>133</v>
      </c>
      <c r="N61" s="31">
        <v>1965</v>
      </c>
      <c r="O61" s="32"/>
      <c r="P61" s="58">
        <v>608459925</v>
      </c>
      <c r="Q61" s="46">
        <v>680274979</v>
      </c>
      <c r="R61" s="35">
        <v>1</v>
      </c>
      <c r="S61" s="36">
        <v>59</v>
      </c>
    </row>
    <row r="62" spans="1:19" s="75" customFormat="1" ht="18" customHeight="1">
      <c r="A62" s="25">
        <v>57</v>
      </c>
      <c r="B62" s="64"/>
      <c r="C62" s="27" t="s">
        <v>270</v>
      </c>
      <c r="D62" s="27" t="s">
        <v>271</v>
      </c>
      <c r="E62" s="28">
        <v>4886</v>
      </c>
      <c r="F62" s="29" t="s">
        <v>21</v>
      </c>
      <c r="G62" s="27" t="s">
        <v>270</v>
      </c>
      <c r="H62" s="27" t="s">
        <v>182</v>
      </c>
      <c r="I62" s="28">
        <v>4887</v>
      </c>
      <c r="J62" s="29" t="s">
        <v>21</v>
      </c>
      <c r="K62" s="54" t="s">
        <v>183</v>
      </c>
      <c r="L62" s="30" t="s">
        <v>272</v>
      </c>
      <c r="M62" s="29" t="s">
        <v>30</v>
      </c>
      <c r="N62" s="31">
        <v>1983</v>
      </c>
      <c r="O62" s="32"/>
      <c r="P62" s="33">
        <v>614686840</v>
      </c>
      <c r="Q62" s="34">
        <v>669654764</v>
      </c>
      <c r="R62" s="35">
        <v>1</v>
      </c>
      <c r="S62" s="36">
        <v>69</v>
      </c>
    </row>
    <row r="63" spans="1:19" s="38" customFormat="1" ht="18" customHeight="1">
      <c r="A63" s="25">
        <v>58</v>
      </c>
      <c r="B63" s="90"/>
      <c r="C63" s="67" t="s">
        <v>273</v>
      </c>
      <c r="D63" s="67" t="s">
        <v>66</v>
      </c>
      <c r="E63" s="68">
        <v>4888</v>
      </c>
      <c r="F63" s="69" t="s">
        <v>21</v>
      </c>
      <c r="G63" s="67" t="s">
        <v>274</v>
      </c>
      <c r="H63" s="67" t="s">
        <v>59</v>
      </c>
      <c r="I63" s="68">
        <v>4889</v>
      </c>
      <c r="J63" s="29" t="s">
        <v>21</v>
      </c>
      <c r="K63" s="67" t="s">
        <v>183</v>
      </c>
      <c r="L63" s="70" t="s">
        <v>272</v>
      </c>
      <c r="M63" s="43" t="s">
        <v>37</v>
      </c>
      <c r="N63" s="71">
        <v>1972</v>
      </c>
      <c r="O63" s="72"/>
      <c r="P63" s="33">
        <v>613512306</v>
      </c>
      <c r="Q63" s="34">
        <v>616361818</v>
      </c>
      <c r="R63" s="35">
        <v>1</v>
      </c>
      <c r="S63" s="36">
        <v>70</v>
      </c>
    </row>
    <row r="64" spans="1:19" s="38" customFormat="1" ht="18" customHeight="1">
      <c r="A64" s="25">
        <v>59</v>
      </c>
      <c r="B64" s="61"/>
      <c r="C64" s="54" t="s">
        <v>275</v>
      </c>
      <c r="D64" s="54" t="s">
        <v>118</v>
      </c>
      <c r="E64" s="55">
        <v>4890</v>
      </c>
      <c r="F64" s="56" t="s">
        <v>21</v>
      </c>
      <c r="G64" s="54" t="s">
        <v>276</v>
      </c>
      <c r="H64" s="54" t="s">
        <v>277</v>
      </c>
      <c r="I64" s="55">
        <v>4891</v>
      </c>
      <c r="J64" s="56" t="s">
        <v>21</v>
      </c>
      <c r="K64" s="54" t="s">
        <v>72</v>
      </c>
      <c r="L64" s="57">
        <v>911</v>
      </c>
      <c r="M64" s="43" t="s">
        <v>119</v>
      </c>
      <c r="N64" s="31">
        <v>1976</v>
      </c>
      <c r="O64" s="32"/>
      <c r="P64" s="58">
        <v>617310827</v>
      </c>
      <c r="Q64" s="46">
        <v>660432647</v>
      </c>
      <c r="R64" s="35">
        <v>1</v>
      </c>
      <c r="S64" s="36">
        <v>71</v>
      </c>
    </row>
    <row r="65" spans="1:20" s="75" customFormat="1" ht="18" customHeight="1">
      <c r="A65" s="25">
        <v>60</v>
      </c>
      <c r="B65" s="53"/>
      <c r="C65" s="54" t="s">
        <v>278</v>
      </c>
      <c r="D65" s="54" t="s">
        <v>279</v>
      </c>
      <c r="E65" s="55">
        <v>4855</v>
      </c>
      <c r="F65" s="56" t="s">
        <v>21</v>
      </c>
      <c r="G65" s="54" t="s">
        <v>280</v>
      </c>
      <c r="H65" s="54" t="s">
        <v>281</v>
      </c>
      <c r="I65" s="55">
        <v>4856</v>
      </c>
      <c r="J65" s="56" t="s">
        <v>21</v>
      </c>
      <c r="K65" s="54" t="s">
        <v>282</v>
      </c>
      <c r="L65" s="54" t="s">
        <v>97</v>
      </c>
      <c r="M65" s="43" t="s">
        <v>37</v>
      </c>
      <c r="N65" s="31">
        <v>1972</v>
      </c>
      <c r="O65" s="32"/>
      <c r="P65" s="58">
        <v>608949398</v>
      </c>
      <c r="Q65" s="46">
        <v>626387254</v>
      </c>
      <c r="R65" s="35">
        <v>1</v>
      </c>
      <c r="S65" s="36">
        <v>44</v>
      </c>
      <c r="T65" s="37"/>
    </row>
    <row r="66" spans="1:20" s="38" customFormat="1" ht="18" customHeight="1">
      <c r="A66" s="25">
        <v>61</v>
      </c>
      <c r="B66" s="61"/>
      <c r="C66" s="54" t="s">
        <v>283</v>
      </c>
      <c r="D66" s="54" t="s">
        <v>284</v>
      </c>
      <c r="E66" s="55">
        <v>4853</v>
      </c>
      <c r="F66" s="56" t="s">
        <v>21</v>
      </c>
      <c r="G66" s="54" t="s">
        <v>285</v>
      </c>
      <c r="H66" s="54" t="s">
        <v>286</v>
      </c>
      <c r="I66" s="55">
        <v>4854</v>
      </c>
      <c r="J66" s="56" t="s">
        <v>21</v>
      </c>
      <c r="K66" s="54" t="s">
        <v>287</v>
      </c>
      <c r="L66" s="57" t="s">
        <v>97</v>
      </c>
      <c r="M66" s="43" t="s">
        <v>30</v>
      </c>
      <c r="N66" s="31">
        <v>1982</v>
      </c>
      <c r="O66" s="32"/>
      <c r="P66" s="58">
        <v>686776619</v>
      </c>
      <c r="Q66" s="46">
        <v>627085413</v>
      </c>
      <c r="R66" s="35">
        <v>1</v>
      </c>
      <c r="S66" s="36">
        <v>42</v>
      </c>
      <c r="T66" s="37"/>
    </row>
    <row r="67" spans="1:20" s="38" customFormat="1" ht="18" customHeight="1">
      <c r="A67" s="25">
        <v>62</v>
      </c>
      <c r="B67" s="26"/>
      <c r="C67" s="27" t="s">
        <v>168</v>
      </c>
      <c r="D67" s="27" t="s">
        <v>104</v>
      </c>
      <c r="E67" s="28">
        <v>4903</v>
      </c>
      <c r="F67" s="29" t="s">
        <v>21</v>
      </c>
      <c r="G67" s="27" t="s">
        <v>168</v>
      </c>
      <c r="H67" s="27" t="s">
        <v>288</v>
      </c>
      <c r="I67" s="28">
        <v>4904</v>
      </c>
      <c r="J67" s="29" t="s">
        <v>21</v>
      </c>
      <c r="K67" s="27" t="s">
        <v>238</v>
      </c>
      <c r="L67" s="30" t="s">
        <v>239</v>
      </c>
      <c r="M67" s="29" t="s">
        <v>119</v>
      </c>
      <c r="N67" s="31">
        <v>1972</v>
      </c>
      <c r="O67" s="32"/>
      <c r="P67" s="33">
        <v>685510229</v>
      </c>
      <c r="Q67" s="34">
        <v>633298523</v>
      </c>
      <c r="R67" s="35">
        <v>1</v>
      </c>
      <c r="S67" s="36">
        <v>82</v>
      </c>
      <c r="T67" s="37"/>
    </row>
    <row r="68" spans="1:19" s="38" customFormat="1" ht="18" customHeight="1">
      <c r="A68" s="25">
        <v>63</v>
      </c>
      <c r="B68" s="61"/>
      <c r="C68" s="54" t="s">
        <v>289</v>
      </c>
      <c r="D68" s="54" t="s">
        <v>59</v>
      </c>
      <c r="E68" s="55">
        <v>31208</v>
      </c>
      <c r="F68" s="56" t="s">
        <v>21</v>
      </c>
      <c r="G68" s="54" t="s">
        <v>290</v>
      </c>
      <c r="H68" s="54" t="s">
        <v>168</v>
      </c>
      <c r="I68" s="55">
        <v>175607</v>
      </c>
      <c r="J68" s="56" t="s">
        <v>21</v>
      </c>
      <c r="K68" s="54" t="s">
        <v>291</v>
      </c>
      <c r="L68" s="54" t="s">
        <v>292</v>
      </c>
      <c r="M68" s="43" t="s">
        <v>24</v>
      </c>
      <c r="N68" s="31">
        <v>1979</v>
      </c>
      <c r="O68" s="32"/>
      <c r="P68" s="58">
        <v>682847448</v>
      </c>
      <c r="Q68" s="46">
        <v>672052928</v>
      </c>
      <c r="R68" s="35">
        <v>1</v>
      </c>
      <c r="S68" s="36">
        <v>43</v>
      </c>
    </row>
    <row r="69" spans="1:20" s="75" customFormat="1" ht="18" customHeight="1">
      <c r="A69" s="25">
        <v>64</v>
      </c>
      <c r="B69" s="61"/>
      <c r="C69" s="54" t="s">
        <v>293</v>
      </c>
      <c r="D69" s="54" t="s">
        <v>294</v>
      </c>
      <c r="E69" s="55">
        <v>4859</v>
      </c>
      <c r="F69" s="56" t="s">
        <v>21</v>
      </c>
      <c r="G69" s="54" t="s">
        <v>295</v>
      </c>
      <c r="H69" s="54" t="s">
        <v>296</v>
      </c>
      <c r="I69" s="55">
        <v>4860</v>
      </c>
      <c r="J69" s="56" t="s">
        <v>21</v>
      </c>
      <c r="K69" s="54" t="s">
        <v>28</v>
      </c>
      <c r="L69" s="57" t="s">
        <v>159</v>
      </c>
      <c r="M69" s="43" t="s">
        <v>30</v>
      </c>
      <c r="N69" s="31">
        <v>1985</v>
      </c>
      <c r="O69" s="32"/>
      <c r="P69" s="58">
        <v>672591401</v>
      </c>
      <c r="Q69" s="46">
        <v>663565971</v>
      </c>
      <c r="R69" s="35">
        <v>1</v>
      </c>
      <c r="S69" s="36">
        <v>47</v>
      </c>
      <c r="T69" s="38"/>
    </row>
    <row r="70" spans="1:20" s="75" customFormat="1" ht="18" customHeight="1">
      <c r="A70" s="25">
        <v>65</v>
      </c>
      <c r="B70" s="61"/>
      <c r="C70" s="27" t="s">
        <v>289</v>
      </c>
      <c r="D70" s="27" t="s">
        <v>143</v>
      </c>
      <c r="E70" s="28" t="s">
        <v>297</v>
      </c>
      <c r="F70" s="29" t="s">
        <v>21</v>
      </c>
      <c r="G70" s="27" t="s">
        <v>298</v>
      </c>
      <c r="H70" s="27" t="s">
        <v>299</v>
      </c>
      <c r="I70" s="28">
        <v>206512</v>
      </c>
      <c r="J70" s="29" t="s">
        <v>21</v>
      </c>
      <c r="K70" s="27" t="s">
        <v>300</v>
      </c>
      <c r="L70" s="30" t="s">
        <v>301</v>
      </c>
      <c r="M70" s="29" t="s">
        <v>30</v>
      </c>
      <c r="N70" s="31">
        <v>1983</v>
      </c>
      <c r="O70" s="32"/>
      <c r="P70" s="33">
        <v>679027205</v>
      </c>
      <c r="Q70" s="34">
        <v>676833236</v>
      </c>
      <c r="R70" s="35">
        <v>1</v>
      </c>
      <c r="S70" s="36">
        <v>46</v>
      </c>
      <c r="T70" s="37"/>
    </row>
    <row r="71" spans="1:20" s="75" customFormat="1" ht="18" customHeight="1">
      <c r="A71" s="25">
        <v>66</v>
      </c>
      <c r="B71" s="64"/>
      <c r="C71" s="27" t="s">
        <v>302</v>
      </c>
      <c r="D71" s="27" t="s">
        <v>116</v>
      </c>
      <c r="E71" s="28">
        <v>4857</v>
      </c>
      <c r="F71" s="29" t="s">
        <v>21</v>
      </c>
      <c r="G71" s="27" t="s">
        <v>303</v>
      </c>
      <c r="H71" s="27" t="s">
        <v>284</v>
      </c>
      <c r="I71" s="28">
        <v>4858</v>
      </c>
      <c r="J71" s="29" t="s">
        <v>21</v>
      </c>
      <c r="K71" s="27" t="s">
        <v>131</v>
      </c>
      <c r="L71" s="30" t="s">
        <v>304</v>
      </c>
      <c r="M71" s="29" t="s">
        <v>30</v>
      </c>
      <c r="N71" s="31">
        <v>1990</v>
      </c>
      <c r="O71" s="32"/>
      <c r="P71" s="33">
        <v>636527781</v>
      </c>
      <c r="Q71" s="34">
        <v>661408650</v>
      </c>
      <c r="R71" s="35">
        <v>1</v>
      </c>
      <c r="S71" s="36">
        <v>45</v>
      </c>
      <c r="T71" s="37"/>
    </row>
    <row r="72" spans="1:19" s="38" customFormat="1" ht="18" customHeight="1">
      <c r="A72" s="25">
        <v>67</v>
      </c>
      <c r="B72" s="57"/>
      <c r="C72" s="57" t="s">
        <v>305</v>
      </c>
      <c r="D72" s="57" t="s">
        <v>284</v>
      </c>
      <c r="E72" s="55">
        <v>4819</v>
      </c>
      <c r="F72" s="56" t="s">
        <v>21</v>
      </c>
      <c r="G72" s="57" t="s">
        <v>306</v>
      </c>
      <c r="H72" s="57" t="s">
        <v>253</v>
      </c>
      <c r="I72" s="55">
        <v>4820</v>
      </c>
      <c r="J72" s="56" t="s">
        <v>21</v>
      </c>
      <c r="K72" s="57" t="s">
        <v>183</v>
      </c>
      <c r="L72" s="57" t="s">
        <v>83</v>
      </c>
      <c r="M72" s="43" t="s">
        <v>24</v>
      </c>
      <c r="N72" s="31">
        <v>1977</v>
      </c>
      <c r="O72" s="32"/>
      <c r="P72" s="33">
        <v>607167768</v>
      </c>
      <c r="Q72" s="34">
        <v>676933625</v>
      </c>
      <c r="R72" s="35">
        <v>1</v>
      </c>
      <c r="S72" s="36">
        <v>12</v>
      </c>
    </row>
    <row r="73" spans="1:20" s="37" customFormat="1" ht="18" customHeight="1">
      <c r="A73" s="25">
        <v>68</v>
      </c>
      <c r="B73" s="57"/>
      <c r="C73" s="57" t="s">
        <v>307</v>
      </c>
      <c r="D73" s="57" t="s">
        <v>231</v>
      </c>
      <c r="E73" s="55">
        <v>4822</v>
      </c>
      <c r="F73" s="56" t="s">
        <v>21</v>
      </c>
      <c r="G73" s="57" t="s">
        <v>308</v>
      </c>
      <c r="H73" s="57" t="s">
        <v>309</v>
      </c>
      <c r="I73" s="55">
        <v>4823</v>
      </c>
      <c r="J73" s="56" t="s">
        <v>21</v>
      </c>
      <c r="K73" s="57" t="s">
        <v>183</v>
      </c>
      <c r="L73" s="57" t="s">
        <v>272</v>
      </c>
      <c r="M73" s="43" t="s">
        <v>24</v>
      </c>
      <c r="N73" s="31">
        <v>1979</v>
      </c>
      <c r="O73" s="32"/>
      <c r="P73" s="33">
        <v>681140304</v>
      </c>
      <c r="Q73" s="34">
        <v>603235118</v>
      </c>
      <c r="R73" s="35">
        <v>1</v>
      </c>
      <c r="S73" s="36">
        <v>14</v>
      </c>
      <c r="T73" s="38"/>
    </row>
    <row r="74" spans="1:20" s="37" customFormat="1" ht="18" customHeight="1">
      <c r="A74" s="25">
        <v>69</v>
      </c>
      <c r="B74" s="61"/>
      <c r="C74" s="54" t="s">
        <v>310</v>
      </c>
      <c r="D74" s="54" t="s">
        <v>45</v>
      </c>
      <c r="E74" s="55">
        <v>4826</v>
      </c>
      <c r="F74" s="56" t="s">
        <v>21</v>
      </c>
      <c r="G74" s="54" t="s">
        <v>310</v>
      </c>
      <c r="H74" s="54" t="s">
        <v>311</v>
      </c>
      <c r="I74" s="55">
        <v>4827</v>
      </c>
      <c r="J74" s="56" t="s">
        <v>21</v>
      </c>
      <c r="K74" s="54" t="s">
        <v>183</v>
      </c>
      <c r="L74" s="54" t="s">
        <v>272</v>
      </c>
      <c r="M74" s="43" t="s">
        <v>24</v>
      </c>
      <c r="N74" s="31">
        <v>1978</v>
      </c>
      <c r="O74" s="32"/>
      <c r="P74" s="58"/>
      <c r="Q74" s="46">
        <v>642999198</v>
      </c>
      <c r="R74" s="35">
        <v>1</v>
      </c>
      <c r="S74" s="36">
        <v>17</v>
      </c>
      <c r="T74" s="75"/>
    </row>
    <row r="75" spans="1:19" s="38" customFormat="1" ht="18" customHeight="1">
      <c r="A75" s="25">
        <v>70</v>
      </c>
      <c r="B75" s="61"/>
      <c r="C75" s="54" t="s">
        <v>312</v>
      </c>
      <c r="D75" s="54" t="s">
        <v>116</v>
      </c>
      <c r="E75" s="55">
        <v>4817</v>
      </c>
      <c r="F75" s="56" t="s">
        <v>21</v>
      </c>
      <c r="G75" s="54" t="s">
        <v>313</v>
      </c>
      <c r="H75" s="54" t="s">
        <v>314</v>
      </c>
      <c r="I75" s="55">
        <v>4818</v>
      </c>
      <c r="J75" s="56" t="s">
        <v>21</v>
      </c>
      <c r="K75" s="54" t="s">
        <v>183</v>
      </c>
      <c r="L75" s="57" t="s">
        <v>272</v>
      </c>
      <c r="M75" s="43" t="s">
        <v>24</v>
      </c>
      <c r="N75" s="31">
        <v>1979</v>
      </c>
      <c r="O75" s="32"/>
      <c r="P75" s="58">
        <v>608268371</v>
      </c>
      <c r="Q75" s="46">
        <v>629537866</v>
      </c>
      <c r="R75" s="35">
        <v>1</v>
      </c>
      <c r="S75" s="36">
        <v>11</v>
      </c>
    </row>
    <row r="76" spans="1:20" s="37" customFormat="1" ht="18" customHeight="1">
      <c r="A76" s="25">
        <v>71</v>
      </c>
      <c r="B76" s="26"/>
      <c r="C76" s="27" t="s">
        <v>315</v>
      </c>
      <c r="D76" s="27" t="s">
        <v>66</v>
      </c>
      <c r="E76" s="28">
        <v>4836</v>
      </c>
      <c r="F76" s="29" t="s">
        <v>21</v>
      </c>
      <c r="G76" s="27" t="s">
        <v>316</v>
      </c>
      <c r="H76" s="27" t="s">
        <v>118</v>
      </c>
      <c r="I76" s="28">
        <v>4837</v>
      </c>
      <c r="J76" s="29" t="s">
        <v>21</v>
      </c>
      <c r="K76" s="27" t="s">
        <v>131</v>
      </c>
      <c r="L76" s="30" t="s">
        <v>317</v>
      </c>
      <c r="M76" s="43" t="s">
        <v>37</v>
      </c>
      <c r="N76" s="31">
        <v>1972</v>
      </c>
      <c r="O76" s="32"/>
      <c r="P76" s="33">
        <v>608257098</v>
      </c>
      <c r="Q76" s="34">
        <v>688834816</v>
      </c>
      <c r="R76" s="35">
        <v>1</v>
      </c>
      <c r="S76" s="36">
        <v>30</v>
      </c>
      <c r="T76" s="75"/>
    </row>
    <row r="77" spans="1:20" s="38" customFormat="1" ht="18" customHeight="1">
      <c r="A77" s="25">
        <v>72</v>
      </c>
      <c r="B77" s="91"/>
      <c r="C77" s="27" t="s">
        <v>318</v>
      </c>
      <c r="D77" s="27" t="s">
        <v>253</v>
      </c>
      <c r="E77" s="28">
        <v>207484</v>
      </c>
      <c r="F77" s="29" t="s">
        <v>21</v>
      </c>
      <c r="G77" s="27" t="s">
        <v>319</v>
      </c>
      <c r="H77" s="27" t="s">
        <v>186</v>
      </c>
      <c r="I77" s="28">
        <v>4839</v>
      </c>
      <c r="J77" s="29" t="s">
        <v>21</v>
      </c>
      <c r="K77" s="27" t="s">
        <v>320</v>
      </c>
      <c r="L77" s="30" t="s">
        <v>321</v>
      </c>
      <c r="M77" s="29" t="s">
        <v>133</v>
      </c>
      <c r="N77" s="31">
        <v>1962</v>
      </c>
      <c r="O77" s="32"/>
      <c r="P77" s="33">
        <v>611495464</v>
      </c>
      <c r="Q77" s="34">
        <v>680387298</v>
      </c>
      <c r="R77" s="35">
        <v>1</v>
      </c>
      <c r="S77" s="36">
        <v>1</v>
      </c>
      <c r="T77" s="75"/>
    </row>
    <row r="78" spans="1:20" s="38" customFormat="1" ht="18" customHeight="1">
      <c r="A78" s="25">
        <v>73</v>
      </c>
      <c r="B78" s="61"/>
      <c r="C78" s="54" t="s">
        <v>322</v>
      </c>
      <c r="D78" s="54" t="s">
        <v>102</v>
      </c>
      <c r="E78" s="55">
        <v>4829</v>
      </c>
      <c r="F78" s="56" t="s">
        <v>21</v>
      </c>
      <c r="G78" s="54" t="s">
        <v>322</v>
      </c>
      <c r="H78" s="54" t="s">
        <v>323</v>
      </c>
      <c r="I78" s="55">
        <v>4830</v>
      </c>
      <c r="J78" s="56" t="s">
        <v>21</v>
      </c>
      <c r="K78" s="54" t="s">
        <v>324</v>
      </c>
      <c r="L78" s="54" t="s">
        <v>325</v>
      </c>
      <c r="M78" s="43" t="s">
        <v>37</v>
      </c>
      <c r="N78" s="31">
        <v>1975</v>
      </c>
      <c r="O78" s="32"/>
      <c r="P78" s="58">
        <v>2632891620</v>
      </c>
      <c r="Q78" s="46"/>
      <c r="R78" s="35">
        <v>1</v>
      </c>
      <c r="S78" s="36">
        <v>20</v>
      </c>
      <c r="T78" s="75"/>
    </row>
    <row r="79" spans="1:19" s="37" customFormat="1" ht="18" customHeight="1">
      <c r="A79" s="25">
        <v>74</v>
      </c>
      <c r="B79" s="26"/>
      <c r="C79" s="27" t="s">
        <v>326</v>
      </c>
      <c r="D79" s="27" t="s">
        <v>226</v>
      </c>
      <c r="E79" s="28">
        <v>206549</v>
      </c>
      <c r="F79" s="29" t="s">
        <v>327</v>
      </c>
      <c r="G79" s="27" t="s">
        <v>328</v>
      </c>
      <c r="H79" s="27" t="s">
        <v>64</v>
      </c>
      <c r="I79" s="28">
        <v>4892</v>
      </c>
      <c r="J79" s="29" t="s">
        <v>21</v>
      </c>
      <c r="K79" s="27" t="s">
        <v>197</v>
      </c>
      <c r="L79" s="30" t="s">
        <v>329</v>
      </c>
      <c r="M79" s="29" t="s">
        <v>51</v>
      </c>
      <c r="N79" s="31">
        <v>1971</v>
      </c>
      <c r="O79" s="32"/>
      <c r="P79" s="33">
        <v>685924729</v>
      </c>
      <c r="Q79" s="34">
        <v>621200894</v>
      </c>
      <c r="R79" s="35">
        <v>1</v>
      </c>
      <c r="S79" s="36">
        <v>72</v>
      </c>
    </row>
    <row r="80" spans="1:19" s="38" customFormat="1" ht="18" customHeight="1">
      <c r="A80" s="25">
        <v>75</v>
      </c>
      <c r="B80" s="57"/>
      <c r="C80" s="57" t="s">
        <v>330</v>
      </c>
      <c r="D80" s="57" t="s">
        <v>143</v>
      </c>
      <c r="E80" s="55">
        <v>164878</v>
      </c>
      <c r="F80" s="56" t="s">
        <v>331</v>
      </c>
      <c r="G80" s="57" t="s">
        <v>332</v>
      </c>
      <c r="H80" s="57" t="s">
        <v>333</v>
      </c>
      <c r="I80" s="55">
        <v>4852</v>
      </c>
      <c r="J80" s="56" t="s">
        <v>21</v>
      </c>
      <c r="K80" s="57" t="s">
        <v>22</v>
      </c>
      <c r="L80" s="57" t="s">
        <v>334</v>
      </c>
      <c r="M80" s="43" t="s">
        <v>37</v>
      </c>
      <c r="N80" s="31">
        <v>1973</v>
      </c>
      <c r="O80" s="32"/>
      <c r="P80" s="33">
        <v>614813914</v>
      </c>
      <c r="Q80" s="34">
        <v>677343944</v>
      </c>
      <c r="R80" s="35">
        <v>1</v>
      </c>
      <c r="S80" s="36">
        <v>41</v>
      </c>
    </row>
    <row r="81" spans="1:19" s="37" customFormat="1" ht="18" customHeight="1">
      <c r="A81" s="25">
        <v>76</v>
      </c>
      <c r="B81" s="92"/>
      <c r="C81" s="54" t="s">
        <v>335</v>
      </c>
      <c r="D81" s="54" t="s">
        <v>121</v>
      </c>
      <c r="E81" s="55">
        <v>4812</v>
      </c>
      <c r="F81" s="56" t="s">
        <v>21</v>
      </c>
      <c r="G81" s="54" t="s">
        <v>336</v>
      </c>
      <c r="H81" s="54" t="s">
        <v>143</v>
      </c>
      <c r="I81" s="55">
        <v>4813</v>
      </c>
      <c r="J81" s="56" t="s">
        <v>21</v>
      </c>
      <c r="K81" s="54" t="s">
        <v>337</v>
      </c>
      <c r="L81" s="57" t="s">
        <v>338</v>
      </c>
      <c r="M81" s="43" t="s">
        <v>37</v>
      </c>
      <c r="N81" s="31">
        <v>1974</v>
      </c>
      <c r="O81" s="32"/>
      <c r="P81" s="58">
        <v>609972189</v>
      </c>
      <c r="Q81" s="46"/>
      <c r="R81" s="35">
        <v>1</v>
      </c>
      <c r="S81" s="36">
        <v>2</v>
      </c>
    </row>
    <row r="82" spans="1:19" s="37" customFormat="1" ht="18" customHeight="1">
      <c r="A82" s="25">
        <v>77</v>
      </c>
      <c r="B82" s="57"/>
      <c r="C82" s="57" t="s">
        <v>339</v>
      </c>
      <c r="D82" s="57" t="s">
        <v>340</v>
      </c>
      <c r="E82" s="55">
        <v>4884</v>
      </c>
      <c r="F82" s="56" t="s">
        <v>21</v>
      </c>
      <c r="G82" s="57" t="s">
        <v>341</v>
      </c>
      <c r="H82" s="57" t="s">
        <v>110</v>
      </c>
      <c r="I82" s="55">
        <v>4885</v>
      </c>
      <c r="J82" s="56" t="s">
        <v>21</v>
      </c>
      <c r="K82" s="57" t="s">
        <v>22</v>
      </c>
      <c r="L82" s="57" t="s">
        <v>342</v>
      </c>
      <c r="M82" s="43" t="s">
        <v>30</v>
      </c>
      <c r="N82" s="31">
        <v>1982</v>
      </c>
      <c r="O82" s="32"/>
      <c r="P82" s="33">
        <v>614402965</v>
      </c>
      <c r="Q82" s="34">
        <v>606710114</v>
      </c>
      <c r="R82" s="35">
        <v>1</v>
      </c>
      <c r="S82" s="36">
        <v>68</v>
      </c>
    </row>
    <row r="83" spans="1:19" s="37" customFormat="1" ht="18" customHeight="1">
      <c r="A83" s="25">
        <v>78</v>
      </c>
      <c r="B83" s="61"/>
      <c r="C83" s="54" t="s">
        <v>343</v>
      </c>
      <c r="D83" s="54" t="s">
        <v>64</v>
      </c>
      <c r="E83" s="55">
        <v>4871</v>
      </c>
      <c r="F83" s="56" t="s">
        <v>21</v>
      </c>
      <c r="G83" s="54" t="s">
        <v>344</v>
      </c>
      <c r="H83" s="54" t="s">
        <v>61</v>
      </c>
      <c r="I83" s="55">
        <v>4872</v>
      </c>
      <c r="J83" s="56" t="s">
        <v>21</v>
      </c>
      <c r="K83" s="54" t="s">
        <v>345</v>
      </c>
      <c r="L83" s="54" t="s">
        <v>346</v>
      </c>
      <c r="M83" s="43" t="s">
        <v>30</v>
      </c>
      <c r="N83" s="31">
        <v>1982</v>
      </c>
      <c r="O83" s="32"/>
      <c r="P83" s="58">
        <v>625708419</v>
      </c>
      <c r="Q83" s="46">
        <v>665740614</v>
      </c>
      <c r="R83" s="35">
        <v>1</v>
      </c>
      <c r="S83" s="36">
        <v>60</v>
      </c>
    </row>
    <row r="84" spans="1:19" s="37" customFormat="1" ht="18" customHeight="1">
      <c r="A84" s="25">
        <v>79</v>
      </c>
      <c r="B84" s="65"/>
      <c r="C84" s="27" t="s">
        <v>347</v>
      </c>
      <c r="D84" s="27" t="s">
        <v>253</v>
      </c>
      <c r="E84" s="28">
        <v>198739</v>
      </c>
      <c r="F84" s="29" t="s">
        <v>21</v>
      </c>
      <c r="G84" s="27" t="s">
        <v>347</v>
      </c>
      <c r="H84" s="27" t="s">
        <v>348</v>
      </c>
      <c r="I84" s="28">
        <v>198740</v>
      </c>
      <c r="J84" s="29" t="s">
        <v>21</v>
      </c>
      <c r="K84" s="27" t="s">
        <v>183</v>
      </c>
      <c r="L84" s="30" t="s">
        <v>272</v>
      </c>
      <c r="M84" s="29" t="s">
        <v>30</v>
      </c>
      <c r="N84" s="31">
        <v>1983</v>
      </c>
      <c r="O84" s="32"/>
      <c r="P84" s="33">
        <v>676077243</v>
      </c>
      <c r="Q84" s="34">
        <v>675043229</v>
      </c>
      <c r="R84" s="35">
        <v>1</v>
      </c>
      <c r="S84" s="36">
        <v>8</v>
      </c>
    </row>
    <row r="85" spans="1:19" s="37" customFormat="1" ht="18" customHeight="1">
      <c r="A85" s="25">
        <v>80</v>
      </c>
      <c r="B85" s="61"/>
      <c r="C85" s="54" t="s">
        <v>349</v>
      </c>
      <c r="D85" s="54" t="s">
        <v>122</v>
      </c>
      <c r="E85" s="55">
        <v>4831</v>
      </c>
      <c r="F85" s="56" t="s">
        <v>21</v>
      </c>
      <c r="G85" s="54" t="s">
        <v>349</v>
      </c>
      <c r="H85" s="54" t="s">
        <v>350</v>
      </c>
      <c r="I85" s="55">
        <v>4832</v>
      </c>
      <c r="J85" s="56" t="s">
        <v>21</v>
      </c>
      <c r="K85" s="54" t="s">
        <v>131</v>
      </c>
      <c r="L85" s="57" t="s">
        <v>351</v>
      </c>
      <c r="M85" s="43" t="s">
        <v>30</v>
      </c>
      <c r="N85" s="31">
        <v>1985</v>
      </c>
      <c r="O85" s="32"/>
      <c r="P85" s="58">
        <v>682357758</v>
      </c>
      <c r="Q85" s="46">
        <v>670229195</v>
      </c>
      <c r="R85" s="35">
        <v>1</v>
      </c>
      <c r="S85" s="36">
        <v>23</v>
      </c>
    </row>
    <row r="86" spans="1:19" s="37" customFormat="1" ht="18" customHeight="1">
      <c r="A86" s="25">
        <v>81</v>
      </c>
      <c r="B86" s="61"/>
      <c r="C86" s="54" t="s">
        <v>352</v>
      </c>
      <c r="D86" s="54" t="s">
        <v>242</v>
      </c>
      <c r="E86" s="55">
        <v>177105</v>
      </c>
      <c r="F86" s="56" t="s">
        <v>21</v>
      </c>
      <c r="G86" s="54" t="s">
        <v>353</v>
      </c>
      <c r="H86" s="54" t="s">
        <v>205</v>
      </c>
      <c r="I86" s="55">
        <v>177106</v>
      </c>
      <c r="J86" s="56" t="s">
        <v>21</v>
      </c>
      <c r="K86" s="54" t="s">
        <v>131</v>
      </c>
      <c r="L86" s="54" t="s">
        <v>351</v>
      </c>
      <c r="M86" s="43" t="s">
        <v>30</v>
      </c>
      <c r="N86" s="31">
        <v>1985</v>
      </c>
      <c r="O86" s="32"/>
      <c r="P86" s="58">
        <v>683168139</v>
      </c>
      <c r="Q86" s="46">
        <v>688174269</v>
      </c>
      <c r="R86" s="35">
        <v>1</v>
      </c>
      <c r="S86" s="36">
        <v>49</v>
      </c>
    </row>
    <row r="87" spans="1:19" s="37" customFormat="1" ht="18" customHeight="1">
      <c r="A87" s="25">
        <v>82</v>
      </c>
      <c r="B87" s="26"/>
      <c r="C87" s="27" t="s">
        <v>354</v>
      </c>
      <c r="D87" s="27" t="s">
        <v>16</v>
      </c>
      <c r="E87" s="28">
        <v>207168</v>
      </c>
      <c r="F87" s="29" t="s">
        <v>21</v>
      </c>
      <c r="G87" s="27" t="s">
        <v>354</v>
      </c>
      <c r="H87" s="27" t="s">
        <v>355</v>
      </c>
      <c r="I87" s="28">
        <v>207167</v>
      </c>
      <c r="J87" s="29" t="s">
        <v>21</v>
      </c>
      <c r="K87" s="54" t="s">
        <v>28</v>
      </c>
      <c r="L87" s="30" t="s">
        <v>29</v>
      </c>
      <c r="M87" s="29" t="s">
        <v>30</v>
      </c>
      <c r="N87" s="31">
        <v>1988</v>
      </c>
      <c r="O87" s="32"/>
      <c r="P87" s="33">
        <v>603328870</v>
      </c>
      <c r="Q87" s="34">
        <v>664258709</v>
      </c>
      <c r="R87" s="35">
        <v>1</v>
      </c>
      <c r="S87" s="36">
        <v>3</v>
      </c>
    </row>
    <row r="88" spans="1:19" s="38" customFormat="1" ht="18" customHeight="1">
      <c r="A88" s="25">
        <v>83</v>
      </c>
      <c r="B88" s="26"/>
      <c r="C88" s="27" t="s">
        <v>356</v>
      </c>
      <c r="D88" s="27" t="s">
        <v>355</v>
      </c>
      <c r="E88" s="28">
        <v>172372</v>
      </c>
      <c r="F88" s="29" t="s">
        <v>21</v>
      </c>
      <c r="G88" s="27" t="s">
        <v>357</v>
      </c>
      <c r="H88" s="27" t="s">
        <v>358</v>
      </c>
      <c r="I88" s="28">
        <v>172371</v>
      </c>
      <c r="J88" s="29" t="s">
        <v>21</v>
      </c>
      <c r="K88" s="54" t="s">
        <v>28</v>
      </c>
      <c r="L88" s="30" t="s">
        <v>156</v>
      </c>
      <c r="M88" s="29" t="s">
        <v>30</v>
      </c>
      <c r="N88" s="31">
        <v>1989</v>
      </c>
      <c r="O88" s="32"/>
      <c r="P88" s="33">
        <v>676786253</v>
      </c>
      <c r="Q88" s="34">
        <v>688630704</v>
      </c>
      <c r="R88" s="35">
        <v>1</v>
      </c>
      <c r="S88" s="36">
        <v>18</v>
      </c>
    </row>
    <row r="89" spans="1:19" ht="18" customHeight="1">
      <c r="A89" s="25">
        <v>84</v>
      </c>
      <c r="B89" s="84"/>
      <c r="C89" s="85" t="s">
        <v>359</v>
      </c>
      <c r="D89" s="57" t="s">
        <v>116</v>
      </c>
      <c r="E89" s="55">
        <v>4882</v>
      </c>
      <c r="F89" s="56" t="s">
        <v>21</v>
      </c>
      <c r="G89" s="57" t="s">
        <v>360</v>
      </c>
      <c r="H89" s="57" t="s">
        <v>361</v>
      </c>
      <c r="I89" s="55">
        <v>4883</v>
      </c>
      <c r="J89" s="56" t="s">
        <v>21</v>
      </c>
      <c r="K89" s="57" t="s">
        <v>362</v>
      </c>
      <c r="L89" s="57" t="s">
        <v>363</v>
      </c>
      <c r="M89" s="43" t="s">
        <v>30</v>
      </c>
      <c r="N89" s="31">
        <v>1992</v>
      </c>
      <c r="O89" s="86"/>
      <c r="P89" s="33">
        <v>645469474</v>
      </c>
      <c r="Q89" s="34">
        <v>676746775</v>
      </c>
      <c r="R89" s="35">
        <v>1</v>
      </c>
      <c r="S89" s="36">
        <v>67</v>
      </c>
    </row>
    <row r="90" spans="1:19" ht="18" customHeight="1" hidden="1">
      <c r="A90" s="93"/>
      <c r="B90" s="61"/>
      <c r="C90" s="54"/>
      <c r="D90" s="54"/>
      <c r="E90" s="55"/>
      <c r="F90" s="56"/>
      <c r="G90" s="54"/>
      <c r="H90" s="54"/>
      <c r="I90" s="55"/>
      <c r="J90" s="56"/>
      <c r="K90" s="54"/>
      <c r="L90" s="54"/>
      <c r="M90" s="43"/>
      <c r="N90" s="31"/>
      <c r="O90" s="32"/>
      <c r="P90" s="58"/>
      <c r="Q90" s="46"/>
      <c r="R90" s="35"/>
      <c r="S90" s="94"/>
    </row>
    <row r="91" spans="1:19" ht="18" customHeight="1" hidden="1">
      <c r="A91" s="93"/>
      <c r="B91" s="61"/>
      <c r="C91" s="54"/>
      <c r="D91" s="54"/>
      <c r="E91" s="55"/>
      <c r="F91" s="56"/>
      <c r="G91" s="54"/>
      <c r="H91" s="54"/>
      <c r="I91" s="55"/>
      <c r="J91" s="56"/>
      <c r="K91" s="54"/>
      <c r="L91" s="54"/>
      <c r="M91" s="43"/>
      <c r="N91" s="31"/>
      <c r="O91" s="32"/>
      <c r="P91" s="58"/>
      <c r="Q91" s="46"/>
      <c r="R91" s="35"/>
      <c r="S91" s="94"/>
    </row>
    <row r="92" spans="1:19" ht="18" customHeight="1" hidden="1">
      <c r="A92" s="93"/>
      <c r="B92" s="61"/>
      <c r="C92" s="54"/>
      <c r="D92" s="54"/>
      <c r="E92" s="55"/>
      <c r="F92" s="56"/>
      <c r="G92" s="54"/>
      <c r="H92" s="54"/>
      <c r="I92" s="55"/>
      <c r="J92" s="56"/>
      <c r="K92" s="54"/>
      <c r="L92" s="54"/>
      <c r="M92" s="43"/>
      <c r="N92" s="31"/>
      <c r="O92" s="32"/>
      <c r="P92" s="58"/>
      <c r="Q92" s="46"/>
      <c r="R92" s="35"/>
      <c r="S92" s="94"/>
    </row>
    <row r="93" spans="1:19" ht="18" customHeight="1" hidden="1">
      <c r="A93" s="93"/>
      <c r="B93" s="61"/>
      <c r="C93" s="54"/>
      <c r="D93" s="54"/>
      <c r="E93" s="55"/>
      <c r="F93" s="56"/>
      <c r="G93" s="54"/>
      <c r="H93" s="54"/>
      <c r="I93" s="55"/>
      <c r="J93" s="56"/>
      <c r="K93" s="54"/>
      <c r="L93" s="54"/>
      <c r="M93" s="43"/>
      <c r="N93" s="31"/>
      <c r="O93" s="32"/>
      <c r="P93" s="58"/>
      <c r="Q93" s="46"/>
      <c r="R93" s="35"/>
      <c r="S93" s="94"/>
    </row>
    <row r="94" spans="1:19" ht="18" customHeight="1" hidden="1">
      <c r="A94" s="95"/>
      <c r="B94" s="96"/>
      <c r="C94" s="54"/>
      <c r="D94" s="97"/>
      <c r="E94" s="98"/>
      <c r="F94" s="99"/>
      <c r="G94" s="97"/>
      <c r="H94" s="97"/>
      <c r="I94" s="98"/>
      <c r="J94" s="99"/>
      <c r="K94" s="97"/>
      <c r="L94" s="97"/>
      <c r="M94" s="100"/>
      <c r="N94" s="101"/>
      <c r="O94" s="102"/>
      <c r="P94" s="103"/>
      <c r="Q94" s="104"/>
      <c r="R94" s="105"/>
      <c r="S94" s="106"/>
    </row>
    <row r="95" spans="1:19" ht="18" customHeight="1" hidden="1">
      <c r="A95" s="95"/>
      <c r="B95" s="61"/>
      <c r="C95" s="54"/>
      <c r="D95" s="54"/>
      <c r="E95" s="55"/>
      <c r="F95" s="56"/>
      <c r="G95" s="54"/>
      <c r="H95" s="54"/>
      <c r="I95" s="55"/>
      <c r="J95" s="56"/>
      <c r="K95" s="54"/>
      <c r="L95" s="54"/>
      <c r="M95" s="43"/>
      <c r="N95" s="31"/>
      <c r="O95" s="107"/>
      <c r="P95" s="58"/>
      <c r="Q95" s="46"/>
      <c r="R95" s="108"/>
      <c r="S95" s="109"/>
    </row>
    <row r="96" spans="1:19" ht="18" customHeight="1" hidden="1">
      <c r="A96" s="95"/>
      <c r="B96" s="61"/>
      <c r="C96" s="54"/>
      <c r="D96" s="54"/>
      <c r="E96" s="55"/>
      <c r="F96" s="56"/>
      <c r="G96" s="54"/>
      <c r="H96" s="54"/>
      <c r="I96" s="55"/>
      <c r="J96" s="56"/>
      <c r="K96" s="54"/>
      <c r="L96" s="54"/>
      <c r="M96" s="43"/>
      <c r="N96" s="31"/>
      <c r="O96" s="107"/>
      <c r="P96" s="58"/>
      <c r="Q96" s="46"/>
      <c r="R96" s="108"/>
      <c r="S96" s="109"/>
    </row>
    <row r="97" spans="1:19" ht="18" customHeight="1" hidden="1">
      <c r="A97" s="95"/>
      <c r="B97" s="61"/>
      <c r="C97" s="54"/>
      <c r="D97" s="54"/>
      <c r="E97" s="55"/>
      <c r="F97" s="56"/>
      <c r="G97" s="54"/>
      <c r="H97" s="54"/>
      <c r="I97" s="55"/>
      <c r="J97" s="56"/>
      <c r="K97" s="54"/>
      <c r="L97" s="54"/>
      <c r="M97" s="43"/>
      <c r="N97" s="31"/>
      <c r="O97" s="107"/>
      <c r="P97" s="58"/>
      <c r="Q97" s="46"/>
      <c r="R97" s="108"/>
      <c r="S97" s="109"/>
    </row>
    <row r="98" spans="1:19" ht="18" customHeight="1" hidden="1">
      <c r="A98" s="95"/>
      <c r="B98" s="61"/>
      <c r="C98" s="54"/>
      <c r="D98" s="54"/>
      <c r="E98" s="55"/>
      <c r="F98" s="56"/>
      <c r="G98" s="54"/>
      <c r="H98" s="54"/>
      <c r="I98" s="55"/>
      <c r="J98" s="56"/>
      <c r="K98" s="54"/>
      <c r="L98" s="54"/>
      <c r="M98" s="43"/>
      <c r="N98" s="31"/>
      <c r="O98" s="107"/>
      <c r="P98" s="58"/>
      <c r="Q98" s="46"/>
      <c r="R98" s="108"/>
      <c r="S98" s="109"/>
    </row>
    <row r="99" spans="1:19" ht="18" customHeight="1" hidden="1">
      <c r="A99" s="95"/>
      <c r="B99" s="26"/>
      <c r="C99" s="27"/>
      <c r="D99" s="27"/>
      <c r="E99" s="28"/>
      <c r="F99" s="29"/>
      <c r="G99" s="27"/>
      <c r="H99" s="27"/>
      <c r="I99" s="28"/>
      <c r="J99" s="29"/>
      <c r="K99" s="27"/>
      <c r="L99" s="30"/>
      <c r="M99" s="29"/>
      <c r="N99" s="31"/>
      <c r="O99" s="107"/>
      <c r="P99" s="33"/>
      <c r="Q99" s="34"/>
      <c r="R99" s="110"/>
      <c r="S99" s="111"/>
    </row>
    <row r="100" spans="1:19" ht="6" customHeight="1" thickBot="1">
      <c r="A100" s="112"/>
      <c r="B100" s="113"/>
      <c r="C100" s="114"/>
      <c r="D100" s="115"/>
      <c r="E100" s="116"/>
      <c r="F100" s="117"/>
      <c r="G100" s="115"/>
      <c r="H100" s="115"/>
      <c r="I100" s="116"/>
      <c r="J100" s="118"/>
      <c r="K100" s="119"/>
      <c r="L100" s="120"/>
      <c r="M100" s="121"/>
      <c r="N100" s="122"/>
      <c r="O100" s="123"/>
      <c r="P100" s="124"/>
      <c r="Q100" s="125"/>
      <c r="R100" s="126"/>
      <c r="S100" s="127"/>
    </row>
    <row r="101" spans="5:20" ht="15" thickBot="1">
      <c r="E101" s="129"/>
      <c r="I101" s="129"/>
      <c r="N101" s="128"/>
      <c r="P101" s="128"/>
      <c r="Q101" s="128"/>
      <c r="R101" s="128"/>
      <c r="S101" s="128"/>
      <c r="T101" s="128"/>
    </row>
    <row r="102" spans="3:18" ht="15">
      <c r="C102" s="130" t="s">
        <v>364</v>
      </c>
      <c r="D102" s="131"/>
      <c r="E102" s="132"/>
      <c r="F102" s="133"/>
      <c r="G102" s="134">
        <v>83</v>
      </c>
      <c r="I102" s="128"/>
      <c r="J102"/>
      <c r="K102"/>
      <c r="P102" s="135"/>
      <c r="Q102" s="135"/>
      <c r="R102" s="128"/>
    </row>
    <row r="103" spans="3:18" ht="15">
      <c r="C103" s="136" t="s">
        <v>365</v>
      </c>
      <c r="D103" s="137" t="s">
        <v>366</v>
      </c>
      <c r="E103" s="138"/>
      <c r="F103" s="139"/>
      <c r="G103" s="140">
        <v>0</v>
      </c>
      <c r="I103" s="128"/>
      <c r="J103"/>
      <c r="K103"/>
      <c r="P103" s="135"/>
      <c r="Q103" s="135"/>
      <c r="R103" s="128"/>
    </row>
    <row r="104" spans="3:18" ht="15">
      <c r="C104" s="136" t="s">
        <v>367</v>
      </c>
      <c r="D104" s="141" t="s">
        <v>368</v>
      </c>
      <c r="E104" s="142"/>
      <c r="F104" s="143"/>
      <c r="G104" s="140">
        <v>4</v>
      </c>
      <c r="I104" s="128"/>
      <c r="J104"/>
      <c r="K104"/>
      <c r="P104" s="135"/>
      <c r="Q104" s="135"/>
      <c r="R104" s="128"/>
    </row>
    <row r="105" spans="3:18" ht="15">
      <c r="C105" s="136" t="s">
        <v>369</v>
      </c>
      <c r="D105" s="141" t="s">
        <v>370</v>
      </c>
      <c r="E105" s="142"/>
      <c r="F105" s="143"/>
      <c r="G105" s="144">
        <v>4</v>
      </c>
      <c r="I105" s="128"/>
      <c r="J105"/>
      <c r="K105"/>
      <c r="P105" s="135"/>
      <c r="Q105" s="135"/>
      <c r="R105" s="128"/>
    </row>
    <row r="106" spans="3:18" ht="15">
      <c r="C106" s="136" t="s">
        <v>371</v>
      </c>
      <c r="D106" s="141" t="s">
        <v>372</v>
      </c>
      <c r="E106" s="142"/>
      <c r="F106" s="143"/>
      <c r="G106" s="144">
        <v>8</v>
      </c>
      <c r="I106" s="128"/>
      <c r="J106"/>
      <c r="K106"/>
      <c r="P106" s="135"/>
      <c r="Q106" s="135"/>
      <c r="R106" s="128"/>
    </row>
    <row r="107" spans="3:18" ht="15">
      <c r="C107" s="136" t="s">
        <v>373</v>
      </c>
      <c r="D107" s="141" t="s">
        <v>374</v>
      </c>
      <c r="E107" s="142"/>
      <c r="F107" s="143"/>
      <c r="G107" s="144">
        <v>15</v>
      </c>
      <c r="I107" s="128"/>
      <c r="J107"/>
      <c r="K107"/>
      <c r="P107" s="135"/>
      <c r="Q107" s="135"/>
      <c r="R107" s="128"/>
    </row>
    <row r="108" spans="3:18" ht="15">
      <c r="C108" s="136" t="s">
        <v>375</v>
      </c>
      <c r="D108" s="141">
        <v>1976</v>
      </c>
      <c r="E108" s="142"/>
      <c r="F108" s="143"/>
      <c r="G108" s="144">
        <v>8</v>
      </c>
      <c r="I108" s="128"/>
      <c r="J108"/>
      <c r="P108" s="135"/>
      <c r="Q108" s="135"/>
      <c r="R108" s="128"/>
    </row>
    <row r="109" spans="3:18" ht="15">
      <c r="C109" s="136" t="s">
        <v>376</v>
      </c>
      <c r="D109" s="141" t="s">
        <v>377</v>
      </c>
      <c r="E109" s="142"/>
      <c r="F109" s="143"/>
      <c r="G109" s="144">
        <v>17</v>
      </c>
      <c r="I109" s="128"/>
      <c r="J109"/>
      <c r="P109" s="135"/>
      <c r="Q109" s="135"/>
      <c r="R109" s="128"/>
    </row>
    <row r="110" spans="3:18" ht="15" thickBot="1">
      <c r="C110" s="136" t="s">
        <v>378</v>
      </c>
      <c r="D110" s="145" t="s">
        <v>379</v>
      </c>
      <c r="E110" s="146"/>
      <c r="F110" s="147"/>
      <c r="G110" s="148">
        <v>27</v>
      </c>
      <c r="I110" s="128"/>
      <c r="J110"/>
      <c r="K110"/>
      <c r="P110" s="135"/>
      <c r="Q110" s="135"/>
      <c r="R110" s="15">
        <v>83</v>
      </c>
    </row>
    <row r="111" spans="3:18" ht="15" thickBot="1">
      <c r="C111" s="149" t="s">
        <v>380</v>
      </c>
      <c r="D111" s="150"/>
      <c r="E111" s="151"/>
      <c r="F111" s="152"/>
      <c r="G111" s="153">
        <v>1</v>
      </c>
      <c r="I111" s="128"/>
      <c r="J111"/>
      <c r="K111"/>
      <c r="P111" s="135"/>
      <c r="Q111" s="135"/>
      <c r="R111" s="128"/>
    </row>
    <row r="112" spans="5:18" ht="15">
      <c r="E112" s="129"/>
      <c r="I112" s="129"/>
      <c r="P112" s="135"/>
      <c r="Q112" s="135"/>
      <c r="R112" s="128"/>
    </row>
    <row r="113" spans="1:18" ht="15">
      <c r="A113" s="15"/>
      <c r="E113" s="129"/>
      <c r="I113" s="129"/>
      <c r="P113" s="135"/>
      <c r="Q113" s="135"/>
      <c r="R113" s="128"/>
    </row>
    <row r="115" ht="15">
      <c r="O115" s="81"/>
    </row>
    <row r="116" ht="15">
      <c r="O116" s="155"/>
    </row>
    <row r="117" ht="15">
      <c r="O117" s="32"/>
    </row>
    <row r="118" ht="15">
      <c r="O118" s="102"/>
    </row>
    <row r="119" ht="15">
      <c r="O119" s="156"/>
    </row>
    <row r="120" ht="15">
      <c r="O120" s="102"/>
    </row>
    <row r="121" ht="15">
      <c r="O121" s="102"/>
    </row>
    <row r="122" ht="15">
      <c r="O122" s="157"/>
    </row>
    <row r="123" ht="15">
      <c r="O123" s="157"/>
    </row>
    <row r="124" ht="15">
      <c r="O124" s="157"/>
    </row>
    <row r="125" ht="15">
      <c r="O125" s="157"/>
    </row>
    <row r="126" ht="15">
      <c r="O126" s="157"/>
    </row>
    <row r="127" ht="15">
      <c r="O127" s="157"/>
    </row>
    <row r="128" ht="15">
      <c r="O128" s="157"/>
    </row>
    <row r="129" ht="15">
      <c r="O129" s="157"/>
    </row>
    <row r="130" ht="15">
      <c r="O130" s="157"/>
    </row>
    <row r="131" ht="15">
      <c r="O131" s="157"/>
    </row>
    <row r="132" ht="15">
      <c r="O132" s="157"/>
    </row>
    <row r="133" ht="15">
      <c r="O133" s="157"/>
    </row>
    <row r="134" ht="15">
      <c r="O134" s="102"/>
    </row>
    <row r="135" ht="15">
      <c r="O135" s="102"/>
    </row>
    <row r="136" ht="15">
      <c r="O136" s="102"/>
    </row>
    <row r="137" ht="15">
      <c r="O137" s="102"/>
    </row>
    <row r="138" ht="15">
      <c r="O138" s="102"/>
    </row>
    <row r="139" ht="15">
      <c r="O139" s="102"/>
    </row>
  </sheetData>
  <sheetProtection/>
  <printOptions horizontalCentered="1"/>
  <pageMargins left="0.1968503937007874" right="0.1968503937007874" top="0.3937007874015748" bottom="0.4724409448818898" header="0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 DROME</cp:lastModifiedBy>
  <cp:lastPrinted>2011-04-07T21:55:26Z</cp:lastPrinted>
  <dcterms:created xsi:type="dcterms:W3CDTF">2011-04-07T18:40:42Z</dcterms:created>
  <dcterms:modified xsi:type="dcterms:W3CDTF">2011-04-07T21:56:24Z</dcterms:modified>
  <cp:category/>
  <cp:version/>
  <cp:contentType/>
  <cp:contentStatus/>
</cp:coreProperties>
</file>