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0115" windowHeight="825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BD13" i="1" l="1"/>
  <c r="BF13" i="1" s="1"/>
  <c r="BD17" i="1"/>
  <c r="BF17" i="1" s="1"/>
  <c r="BD25" i="1"/>
  <c r="BF25" i="1" s="1"/>
  <c r="BD21" i="1"/>
  <c r="BF21" i="1" s="1"/>
  <c r="BD11" i="1"/>
  <c r="BF11" i="1" s="1"/>
  <c r="BD12" i="1"/>
  <c r="BF12" i="1" s="1"/>
  <c r="BD16" i="1"/>
  <c r="BF16" i="1" s="1"/>
  <c r="BD8" i="1"/>
  <c r="BF8" i="1" s="1"/>
  <c r="BD27" i="1"/>
  <c r="BF27" i="1" s="1"/>
  <c r="BD23" i="1"/>
  <c r="BF23" i="1" s="1"/>
  <c r="BD9" i="1"/>
  <c r="BF9" i="1" s="1"/>
  <c r="BD30" i="1"/>
  <c r="BF30" i="1" s="1"/>
  <c r="BD5" i="1"/>
  <c r="BF5" i="1" s="1"/>
  <c r="BD14" i="1"/>
  <c r="BF14" i="1" s="1"/>
  <c r="BD10" i="1"/>
  <c r="BF10" i="1" s="1"/>
  <c r="BD29" i="1"/>
  <c r="BF29" i="1" s="1"/>
  <c r="BD15" i="1"/>
  <c r="BF15" i="1" s="1"/>
  <c r="BD20" i="1"/>
  <c r="BF20" i="1" s="1"/>
  <c r="BD4" i="1"/>
  <c r="BF4" i="1" s="1"/>
  <c r="BD24" i="1"/>
  <c r="BF24" i="1" s="1"/>
  <c r="BD22" i="1"/>
  <c r="BF22" i="1" s="1"/>
  <c r="BD19" i="1"/>
  <c r="BF19" i="1" s="1"/>
  <c r="BD28" i="1"/>
  <c r="BF28" i="1" s="1"/>
  <c r="BD6" i="1"/>
  <c r="BF6" i="1" s="1"/>
  <c r="BD7" i="1"/>
  <c r="BF7" i="1" s="1"/>
  <c r="BD26" i="1"/>
  <c r="BF26" i="1" s="1"/>
  <c r="BD18" i="1"/>
  <c r="BF18" i="1" s="1"/>
  <c r="AY25" i="1"/>
  <c r="BA25" i="1" s="1"/>
  <c r="AY27" i="1"/>
  <c r="BA27" i="1" s="1"/>
  <c r="AY24" i="1"/>
  <c r="BA24" i="1" s="1"/>
  <c r="AY26" i="1"/>
  <c r="BA26" i="1" s="1"/>
  <c r="AY13" i="1"/>
  <c r="BA13" i="1" s="1"/>
  <c r="AY17" i="1"/>
  <c r="BA17" i="1" s="1"/>
  <c r="AY21" i="1"/>
  <c r="BA21" i="1" s="1"/>
  <c r="AY11" i="1"/>
  <c r="BA11" i="1" s="1"/>
  <c r="AY12" i="1"/>
  <c r="BA12" i="1" s="1"/>
  <c r="AY16" i="1"/>
  <c r="BA16" i="1" s="1"/>
  <c r="AY8" i="1"/>
  <c r="BA8" i="1" s="1"/>
  <c r="AY23" i="1"/>
  <c r="BA23" i="1" s="1"/>
  <c r="AY9" i="1"/>
  <c r="BA9" i="1" s="1"/>
  <c r="AY30" i="1"/>
  <c r="BA30" i="1" s="1"/>
  <c r="AY5" i="1"/>
  <c r="BA5" i="1" s="1"/>
  <c r="AY14" i="1"/>
  <c r="BA14" i="1" s="1"/>
  <c r="AY10" i="1"/>
  <c r="BA10" i="1" s="1"/>
  <c r="AY29" i="1"/>
  <c r="BA29" i="1" s="1"/>
  <c r="AY15" i="1"/>
  <c r="BA15" i="1" s="1"/>
  <c r="AY20" i="1"/>
  <c r="BA20" i="1" s="1"/>
  <c r="AY4" i="1"/>
  <c r="BA4" i="1" s="1"/>
  <c r="AY22" i="1"/>
  <c r="BA22" i="1" s="1"/>
  <c r="AY19" i="1"/>
  <c r="BA19" i="1" s="1"/>
  <c r="AY28" i="1"/>
  <c r="BA28" i="1" s="1"/>
  <c r="AY6" i="1"/>
  <c r="BA6" i="1" s="1"/>
  <c r="AY7" i="1"/>
  <c r="BA7" i="1" s="1"/>
  <c r="AY18" i="1"/>
  <c r="BA18" i="1" s="1"/>
  <c r="AT13" i="1"/>
  <c r="AV13" i="1" s="1"/>
  <c r="AT17" i="1"/>
  <c r="AV17" i="1" s="1"/>
  <c r="AT25" i="1"/>
  <c r="AV25" i="1" s="1"/>
  <c r="AT21" i="1"/>
  <c r="AV21" i="1" s="1"/>
  <c r="AT11" i="1"/>
  <c r="AV11" i="1" s="1"/>
  <c r="AT12" i="1"/>
  <c r="AV12" i="1" s="1"/>
  <c r="AT16" i="1"/>
  <c r="AV16" i="1" s="1"/>
  <c r="AT8" i="1"/>
  <c r="AV8" i="1" s="1"/>
  <c r="AT27" i="1"/>
  <c r="AV27" i="1" s="1"/>
  <c r="AT23" i="1"/>
  <c r="AV23" i="1" s="1"/>
  <c r="AT9" i="1"/>
  <c r="AV9" i="1" s="1"/>
  <c r="AT30" i="1"/>
  <c r="AV30" i="1" s="1"/>
  <c r="AT5" i="1"/>
  <c r="AV5" i="1" s="1"/>
  <c r="AT14" i="1"/>
  <c r="AV14" i="1" s="1"/>
  <c r="AT10" i="1"/>
  <c r="AV10" i="1" s="1"/>
  <c r="AT29" i="1"/>
  <c r="AV29" i="1" s="1"/>
  <c r="AT15" i="1"/>
  <c r="AV15" i="1" s="1"/>
  <c r="AT20" i="1"/>
  <c r="AV20" i="1" s="1"/>
  <c r="AT4" i="1"/>
  <c r="AV4" i="1" s="1"/>
  <c r="AT24" i="1"/>
  <c r="AV24" i="1" s="1"/>
  <c r="AT22" i="1"/>
  <c r="AV22" i="1" s="1"/>
  <c r="AT19" i="1"/>
  <c r="AV19" i="1" s="1"/>
  <c r="AT28" i="1"/>
  <c r="AV28" i="1" s="1"/>
  <c r="AT6" i="1"/>
  <c r="AV6" i="1" s="1"/>
  <c r="AT7" i="1"/>
  <c r="AV7" i="1" s="1"/>
  <c r="AT26" i="1"/>
  <c r="AV26" i="1" s="1"/>
  <c r="AT18" i="1"/>
  <c r="AV18" i="1" s="1"/>
  <c r="AO13" i="1"/>
  <c r="AQ13" i="1" s="1"/>
  <c r="AO17" i="1"/>
  <c r="AQ17" i="1" s="1"/>
  <c r="AO25" i="1"/>
  <c r="AQ25" i="1" s="1"/>
  <c r="AO21" i="1"/>
  <c r="AQ21" i="1" s="1"/>
  <c r="AO11" i="1"/>
  <c r="AQ11" i="1" s="1"/>
  <c r="AO12" i="1"/>
  <c r="AQ12" i="1" s="1"/>
  <c r="AO16" i="1"/>
  <c r="AQ16" i="1" s="1"/>
  <c r="AO8" i="1"/>
  <c r="AQ8" i="1" s="1"/>
  <c r="AO27" i="1"/>
  <c r="AQ27" i="1" s="1"/>
  <c r="AO23" i="1"/>
  <c r="AQ23" i="1" s="1"/>
  <c r="AO9" i="1"/>
  <c r="AQ9" i="1" s="1"/>
  <c r="AO30" i="1"/>
  <c r="AQ30" i="1" s="1"/>
  <c r="AO5" i="1"/>
  <c r="AQ5" i="1" s="1"/>
  <c r="AO14" i="1"/>
  <c r="AQ14" i="1" s="1"/>
  <c r="AO10" i="1"/>
  <c r="AQ10" i="1" s="1"/>
  <c r="AO29" i="1"/>
  <c r="AQ29" i="1" s="1"/>
  <c r="AO15" i="1"/>
  <c r="AQ15" i="1" s="1"/>
  <c r="AO20" i="1"/>
  <c r="AQ20" i="1" s="1"/>
  <c r="AO4" i="1"/>
  <c r="AQ4" i="1" s="1"/>
  <c r="AO24" i="1"/>
  <c r="AQ24" i="1" s="1"/>
  <c r="AO22" i="1"/>
  <c r="AQ22" i="1" s="1"/>
  <c r="AO19" i="1"/>
  <c r="AQ19" i="1" s="1"/>
  <c r="AO28" i="1"/>
  <c r="AQ28" i="1" s="1"/>
  <c r="AO6" i="1"/>
  <c r="AQ6" i="1" s="1"/>
  <c r="AO7" i="1"/>
  <c r="AQ7" i="1" s="1"/>
  <c r="AO26" i="1"/>
  <c r="AQ26" i="1" s="1"/>
  <c r="AO18" i="1"/>
  <c r="AQ18" i="1" s="1"/>
  <c r="AJ13" i="1"/>
  <c r="AL13" i="1" s="1"/>
  <c r="AJ17" i="1"/>
  <c r="AL17" i="1" s="1"/>
  <c r="AJ25" i="1"/>
  <c r="AL25" i="1" s="1"/>
  <c r="AJ21" i="1"/>
  <c r="AL21" i="1" s="1"/>
  <c r="AJ11" i="1"/>
  <c r="AL11" i="1" s="1"/>
  <c r="AJ12" i="1"/>
  <c r="AL12" i="1" s="1"/>
  <c r="AJ16" i="1"/>
  <c r="AL16" i="1" s="1"/>
  <c r="AJ8" i="1"/>
  <c r="AL8" i="1" s="1"/>
  <c r="AJ27" i="1"/>
  <c r="AL27" i="1" s="1"/>
  <c r="AJ23" i="1"/>
  <c r="AL23" i="1" s="1"/>
  <c r="AJ9" i="1"/>
  <c r="AL9" i="1" s="1"/>
  <c r="AJ30" i="1"/>
  <c r="AL30" i="1" s="1"/>
  <c r="AJ5" i="1"/>
  <c r="AL5" i="1" s="1"/>
  <c r="AJ14" i="1"/>
  <c r="AL14" i="1" s="1"/>
  <c r="AJ10" i="1"/>
  <c r="AL10" i="1" s="1"/>
  <c r="AJ29" i="1"/>
  <c r="AL29" i="1" s="1"/>
  <c r="AJ15" i="1"/>
  <c r="AL15" i="1" s="1"/>
  <c r="AJ20" i="1"/>
  <c r="AL20" i="1" s="1"/>
  <c r="AJ4" i="1"/>
  <c r="AL4" i="1" s="1"/>
  <c r="AJ24" i="1"/>
  <c r="AL24" i="1" s="1"/>
  <c r="AJ22" i="1"/>
  <c r="AL22" i="1" s="1"/>
  <c r="AJ19" i="1"/>
  <c r="AL19" i="1" s="1"/>
  <c r="AJ28" i="1"/>
  <c r="AL28" i="1" s="1"/>
  <c r="AJ6" i="1"/>
  <c r="AL6" i="1" s="1"/>
  <c r="AJ7" i="1"/>
  <c r="AL7" i="1" s="1"/>
  <c r="AJ26" i="1"/>
  <c r="AL26" i="1" s="1"/>
  <c r="AJ18" i="1"/>
  <c r="AL18" i="1" s="1"/>
  <c r="AE13" i="1"/>
  <c r="AG13" i="1" s="1"/>
  <c r="AE17" i="1"/>
  <c r="AG17" i="1" s="1"/>
  <c r="AE25" i="1"/>
  <c r="AG25" i="1" s="1"/>
  <c r="AE21" i="1"/>
  <c r="AG21" i="1" s="1"/>
  <c r="AE11" i="1"/>
  <c r="AG11" i="1" s="1"/>
  <c r="AE12" i="1"/>
  <c r="AG12" i="1" s="1"/>
  <c r="AE16" i="1"/>
  <c r="AG16" i="1" s="1"/>
  <c r="AE8" i="1"/>
  <c r="AG8" i="1" s="1"/>
  <c r="AE27" i="1"/>
  <c r="AG27" i="1" s="1"/>
  <c r="AE23" i="1"/>
  <c r="AG23" i="1" s="1"/>
  <c r="AE9" i="1"/>
  <c r="AG9" i="1" s="1"/>
  <c r="AE30" i="1"/>
  <c r="AG30" i="1" s="1"/>
  <c r="AE5" i="1"/>
  <c r="AG5" i="1" s="1"/>
  <c r="AE14" i="1"/>
  <c r="AG14" i="1" s="1"/>
  <c r="AE10" i="1"/>
  <c r="AG10" i="1" s="1"/>
  <c r="AE29" i="1"/>
  <c r="AG29" i="1" s="1"/>
  <c r="AE15" i="1"/>
  <c r="AG15" i="1" s="1"/>
  <c r="AE20" i="1"/>
  <c r="AG20" i="1" s="1"/>
  <c r="AE4" i="1"/>
  <c r="AG4" i="1" s="1"/>
  <c r="AE24" i="1"/>
  <c r="AG24" i="1" s="1"/>
  <c r="AE22" i="1"/>
  <c r="AG22" i="1" s="1"/>
  <c r="AE19" i="1"/>
  <c r="AG19" i="1" s="1"/>
  <c r="AE28" i="1"/>
  <c r="AG28" i="1" s="1"/>
  <c r="AE6" i="1"/>
  <c r="AG6" i="1" s="1"/>
  <c r="AE7" i="1"/>
  <c r="AG7" i="1" s="1"/>
  <c r="AE26" i="1"/>
  <c r="AG26" i="1" s="1"/>
  <c r="AE18" i="1"/>
  <c r="AG18" i="1" s="1"/>
  <c r="Z13" i="1"/>
  <c r="AB13" i="1" s="1"/>
  <c r="Z17" i="1"/>
  <c r="AB17" i="1" s="1"/>
  <c r="Z25" i="1"/>
  <c r="AB25" i="1" s="1"/>
  <c r="Z21" i="1"/>
  <c r="AB21" i="1" s="1"/>
  <c r="Z11" i="1"/>
  <c r="AB11" i="1" s="1"/>
  <c r="Z12" i="1"/>
  <c r="AB12" i="1" s="1"/>
  <c r="Z16" i="1"/>
  <c r="AB16" i="1" s="1"/>
  <c r="Z8" i="1"/>
  <c r="AB8" i="1" s="1"/>
  <c r="Z27" i="1"/>
  <c r="AB27" i="1" s="1"/>
  <c r="Z23" i="1"/>
  <c r="AB23" i="1" s="1"/>
  <c r="Z9" i="1"/>
  <c r="AB9" i="1" s="1"/>
  <c r="Z30" i="1"/>
  <c r="AB30" i="1" s="1"/>
  <c r="Z5" i="1"/>
  <c r="AB5" i="1" s="1"/>
  <c r="Z14" i="1"/>
  <c r="AB14" i="1" s="1"/>
  <c r="Z10" i="1"/>
  <c r="AB10" i="1" s="1"/>
  <c r="Z29" i="1"/>
  <c r="AB29" i="1" s="1"/>
  <c r="Z15" i="1"/>
  <c r="AB15" i="1" s="1"/>
  <c r="Z20" i="1"/>
  <c r="AB20" i="1" s="1"/>
  <c r="Z4" i="1"/>
  <c r="AB4" i="1" s="1"/>
  <c r="Z24" i="1"/>
  <c r="AB24" i="1" s="1"/>
  <c r="Z22" i="1"/>
  <c r="AB22" i="1" s="1"/>
  <c r="Z19" i="1"/>
  <c r="AB19" i="1" s="1"/>
  <c r="Z28" i="1"/>
  <c r="AB28" i="1" s="1"/>
  <c r="Z6" i="1"/>
  <c r="AB6" i="1" s="1"/>
  <c r="Z7" i="1"/>
  <c r="AB7" i="1" s="1"/>
  <c r="Z26" i="1"/>
  <c r="AB26" i="1" s="1"/>
  <c r="Z18" i="1"/>
  <c r="AB18" i="1" s="1"/>
  <c r="U27" i="1"/>
  <c r="W27" i="1" s="1"/>
  <c r="P27" i="1"/>
  <c r="R27" i="1" s="1"/>
  <c r="K27" i="1"/>
  <c r="M27" i="1" s="1"/>
  <c r="F27" i="1"/>
  <c r="H27" i="1" s="1"/>
  <c r="U13" i="1"/>
  <c r="W13" i="1" s="1"/>
  <c r="U17" i="1"/>
  <c r="W17" i="1" s="1"/>
  <c r="U25" i="1"/>
  <c r="W25" i="1" s="1"/>
  <c r="U21" i="1"/>
  <c r="W21" i="1" s="1"/>
  <c r="U11" i="1"/>
  <c r="W11" i="1" s="1"/>
  <c r="U12" i="1"/>
  <c r="W12" i="1" s="1"/>
  <c r="U16" i="1"/>
  <c r="W16" i="1" s="1"/>
  <c r="U8" i="1"/>
  <c r="W8" i="1" s="1"/>
  <c r="U23" i="1"/>
  <c r="W23" i="1" s="1"/>
  <c r="U9" i="1"/>
  <c r="W9" i="1" s="1"/>
  <c r="U30" i="1"/>
  <c r="W30" i="1" s="1"/>
  <c r="U5" i="1"/>
  <c r="W5" i="1" s="1"/>
  <c r="U14" i="1"/>
  <c r="W14" i="1" s="1"/>
  <c r="U10" i="1"/>
  <c r="W10" i="1" s="1"/>
  <c r="U29" i="1"/>
  <c r="W29" i="1" s="1"/>
  <c r="U15" i="1"/>
  <c r="W15" i="1" s="1"/>
  <c r="U20" i="1"/>
  <c r="W20" i="1" s="1"/>
  <c r="U4" i="1"/>
  <c r="W4" i="1" s="1"/>
  <c r="U24" i="1"/>
  <c r="W24" i="1" s="1"/>
  <c r="U22" i="1"/>
  <c r="W22" i="1" s="1"/>
  <c r="U19" i="1"/>
  <c r="W19" i="1" s="1"/>
  <c r="U28" i="1"/>
  <c r="W28" i="1" s="1"/>
  <c r="U6" i="1"/>
  <c r="W6" i="1" s="1"/>
  <c r="U7" i="1"/>
  <c r="W7" i="1" s="1"/>
  <c r="U26" i="1"/>
  <c r="W26" i="1" s="1"/>
  <c r="U18" i="1"/>
  <c r="W18" i="1" s="1"/>
  <c r="P13" i="1"/>
  <c r="R13" i="1" s="1"/>
  <c r="P17" i="1"/>
  <c r="R17" i="1" s="1"/>
  <c r="P25" i="1"/>
  <c r="R25" i="1" s="1"/>
  <c r="P21" i="1"/>
  <c r="R21" i="1" s="1"/>
  <c r="P11" i="1"/>
  <c r="R11" i="1" s="1"/>
  <c r="P12" i="1"/>
  <c r="R12" i="1" s="1"/>
  <c r="P16" i="1"/>
  <c r="R16" i="1" s="1"/>
  <c r="P8" i="1"/>
  <c r="R8" i="1" s="1"/>
  <c r="P23" i="1"/>
  <c r="R23" i="1" s="1"/>
  <c r="P9" i="1"/>
  <c r="R9" i="1" s="1"/>
  <c r="P30" i="1"/>
  <c r="R30" i="1" s="1"/>
  <c r="P5" i="1"/>
  <c r="R5" i="1" s="1"/>
  <c r="P14" i="1"/>
  <c r="R14" i="1" s="1"/>
  <c r="P10" i="1"/>
  <c r="R10" i="1" s="1"/>
  <c r="P29" i="1"/>
  <c r="R29" i="1" s="1"/>
  <c r="P15" i="1"/>
  <c r="R15" i="1" s="1"/>
  <c r="P20" i="1"/>
  <c r="R20" i="1" s="1"/>
  <c r="P4" i="1"/>
  <c r="R4" i="1" s="1"/>
  <c r="P24" i="1"/>
  <c r="R24" i="1" s="1"/>
  <c r="P22" i="1"/>
  <c r="R22" i="1" s="1"/>
  <c r="P19" i="1"/>
  <c r="R19" i="1" s="1"/>
  <c r="P28" i="1"/>
  <c r="R28" i="1" s="1"/>
  <c r="P6" i="1"/>
  <c r="R6" i="1" s="1"/>
  <c r="P7" i="1"/>
  <c r="R7" i="1" s="1"/>
  <c r="P26" i="1"/>
  <c r="R26" i="1" s="1"/>
  <c r="P18" i="1"/>
  <c r="R18" i="1" s="1"/>
  <c r="K13" i="1"/>
  <c r="M13" i="1" s="1"/>
  <c r="K17" i="1"/>
  <c r="M17" i="1" s="1"/>
  <c r="K25" i="1"/>
  <c r="M25" i="1" s="1"/>
  <c r="K21" i="1"/>
  <c r="M21" i="1" s="1"/>
  <c r="K11" i="1"/>
  <c r="M11" i="1" s="1"/>
  <c r="K12" i="1"/>
  <c r="M12" i="1" s="1"/>
  <c r="K16" i="1"/>
  <c r="M16" i="1" s="1"/>
  <c r="K8" i="1"/>
  <c r="M8" i="1" s="1"/>
  <c r="K23" i="1"/>
  <c r="M23" i="1" s="1"/>
  <c r="K9" i="1"/>
  <c r="M9" i="1" s="1"/>
  <c r="K30" i="1"/>
  <c r="M30" i="1" s="1"/>
  <c r="K5" i="1"/>
  <c r="M5" i="1" s="1"/>
  <c r="K14" i="1"/>
  <c r="M14" i="1" s="1"/>
  <c r="K10" i="1"/>
  <c r="M10" i="1" s="1"/>
  <c r="K29" i="1"/>
  <c r="M29" i="1" s="1"/>
  <c r="K15" i="1"/>
  <c r="M15" i="1" s="1"/>
  <c r="K20" i="1"/>
  <c r="M20" i="1" s="1"/>
  <c r="K4" i="1"/>
  <c r="M4" i="1" s="1"/>
  <c r="K24" i="1"/>
  <c r="M24" i="1" s="1"/>
  <c r="K22" i="1"/>
  <c r="M22" i="1" s="1"/>
  <c r="K19" i="1"/>
  <c r="M19" i="1" s="1"/>
  <c r="K28" i="1"/>
  <c r="M28" i="1" s="1"/>
  <c r="K6" i="1"/>
  <c r="M6" i="1" s="1"/>
  <c r="K7" i="1"/>
  <c r="M7" i="1" s="1"/>
  <c r="K26" i="1"/>
  <c r="M26" i="1" s="1"/>
  <c r="K18" i="1"/>
  <c r="M18" i="1" s="1"/>
  <c r="F13" i="1"/>
  <c r="H13" i="1" s="1"/>
  <c r="F17" i="1"/>
  <c r="H17" i="1" s="1"/>
  <c r="F25" i="1"/>
  <c r="H25" i="1" s="1"/>
  <c r="F21" i="1"/>
  <c r="H21" i="1" s="1"/>
  <c r="F11" i="1"/>
  <c r="H11" i="1" s="1"/>
  <c r="F12" i="1"/>
  <c r="H12" i="1" s="1"/>
  <c r="F16" i="1"/>
  <c r="H16" i="1" s="1"/>
  <c r="F8" i="1"/>
  <c r="H8" i="1" s="1"/>
  <c r="F23" i="1"/>
  <c r="H23" i="1" s="1"/>
  <c r="F9" i="1"/>
  <c r="H9" i="1" s="1"/>
  <c r="F30" i="1"/>
  <c r="H30" i="1" s="1"/>
  <c r="F5" i="1"/>
  <c r="H5" i="1" s="1"/>
  <c r="F14" i="1"/>
  <c r="H14" i="1" s="1"/>
  <c r="F10" i="1"/>
  <c r="H10" i="1" s="1"/>
  <c r="F29" i="1"/>
  <c r="H29" i="1" s="1"/>
  <c r="F15" i="1"/>
  <c r="H15" i="1" s="1"/>
  <c r="F20" i="1"/>
  <c r="H20" i="1" s="1"/>
  <c r="F4" i="1"/>
  <c r="H4" i="1" s="1"/>
  <c r="F24" i="1"/>
  <c r="H24" i="1" s="1"/>
  <c r="F22" i="1"/>
  <c r="H22" i="1" s="1"/>
  <c r="F19" i="1"/>
  <c r="H19" i="1" s="1"/>
  <c r="F28" i="1"/>
  <c r="H28" i="1" s="1"/>
  <c r="F6" i="1"/>
  <c r="H6" i="1" s="1"/>
  <c r="F7" i="1"/>
  <c r="H7" i="1" s="1"/>
  <c r="F26" i="1"/>
  <c r="H26" i="1" s="1"/>
  <c r="F18" i="1"/>
  <c r="H18" i="1" s="1"/>
  <c r="BG6" i="1" l="1"/>
  <c r="BG19" i="1"/>
  <c r="BG20" i="1"/>
  <c r="BG29" i="1"/>
  <c r="BG14" i="1"/>
  <c r="BG30" i="1"/>
  <c r="BG23" i="1"/>
  <c r="BG16" i="1"/>
  <c r="BG11" i="1"/>
  <c r="BG13" i="1"/>
  <c r="BG25" i="1"/>
  <c r="BG24" i="1"/>
  <c r="BG18" i="1"/>
  <c r="BG7" i="1"/>
  <c r="BG28" i="1"/>
  <c r="BG22" i="1"/>
  <c r="BG4" i="1"/>
  <c r="BG15" i="1"/>
  <c r="BG10" i="1"/>
  <c r="BG5" i="1"/>
  <c r="BG9" i="1"/>
  <c r="BG8" i="1"/>
  <c r="BG12" i="1"/>
  <c r="BG21" i="1"/>
  <c r="BG17" i="1"/>
  <c r="BG26" i="1"/>
  <c r="BG27" i="1"/>
</calcChain>
</file>

<file path=xl/sharedStrings.xml><?xml version="1.0" encoding="utf-8"?>
<sst xmlns="http://schemas.openxmlformats.org/spreadsheetml/2006/main" count="136" uniqueCount="52">
  <si>
    <t>Numéro</t>
  </si>
  <si>
    <t>Heure Départ</t>
  </si>
  <si>
    <t>Heure Arrivé</t>
  </si>
  <si>
    <t>Temps</t>
  </si>
  <si>
    <t>Moyenne</t>
  </si>
  <si>
    <t>Haute</t>
  </si>
  <si>
    <t>Intermédiaire</t>
  </si>
  <si>
    <t>Basse</t>
  </si>
  <si>
    <t>Temps Idéal</t>
  </si>
  <si>
    <t>Ecart</t>
  </si>
  <si>
    <t>Réel</t>
  </si>
  <si>
    <t>ES 1</t>
  </si>
  <si>
    <t>ES 2</t>
  </si>
  <si>
    <t>ES 3</t>
  </si>
  <si>
    <t>ES 4</t>
  </si>
  <si>
    <t>ES 6</t>
  </si>
  <si>
    <t>ES 5</t>
  </si>
  <si>
    <t>ES 7</t>
  </si>
  <si>
    <t>ES 8</t>
  </si>
  <si>
    <t>ES 9</t>
  </si>
  <si>
    <t>ES 10</t>
  </si>
  <si>
    <t>ES 11</t>
  </si>
  <si>
    <t>Cumul</t>
  </si>
  <si>
    <t>Place</t>
  </si>
  <si>
    <t>Equipage</t>
  </si>
  <si>
    <t>HASLER Jean-Luc / GUERIN Clément</t>
  </si>
  <si>
    <t>DESTERNE Jean-luc / DESTERNE Olga</t>
  </si>
  <si>
    <t>BOSSAY Jean-Jacques / DUQUESNE Franck</t>
  </si>
  <si>
    <t>BEZIAT Michel / GAUGAIN Jerry</t>
  </si>
  <si>
    <t>TAVERNIER Clément / TAVERNIER Jacques</t>
  </si>
  <si>
    <t>PROUST Daniel / LANSON Christian</t>
  </si>
  <si>
    <t>PETIT-PROST Patrick / BOINE Corinne</t>
  </si>
  <si>
    <t>RESTELLINI Dominique / TARRADE Patricia</t>
  </si>
  <si>
    <t>LE POTIER Laurent / LE POTIER Quentin</t>
  </si>
  <si>
    <t>BOUTROT François / CHAUVET David</t>
  </si>
  <si>
    <t>BLANCHARD Teddy / BIDAULT Dominique</t>
  </si>
  <si>
    <t>FARE Jean-Marc / DELECHENEAU Mickael</t>
  </si>
  <si>
    <t>BRAJKOVIC Antoine / DEFRASNE Dominique</t>
  </si>
  <si>
    <t>GANNAY Denis / GUYOY Johanna</t>
  </si>
  <si>
    <t>PETAS Patrick / TRIBOUILLOY Vinçent</t>
  </si>
  <si>
    <t>ROBINEAU Alain / TAVERNIER Maxime</t>
  </si>
  <si>
    <t>MASSON Serge / CHAPOTOT Alain</t>
  </si>
  <si>
    <t>LANTRES Christian / LANTRES Marie</t>
  </si>
  <si>
    <t>CAPLAN Jean Michel / BEALE Alain</t>
  </si>
  <si>
    <t>REYNOUARD Aime / MOURIQUAND Andre</t>
  </si>
  <si>
    <t>BOUCHERIE Ambre / BESSONNET Julie</t>
  </si>
  <si>
    <t>DECHAMBRE Philippe / ROUX Stacie</t>
  </si>
  <si>
    <t>GUENIN Guillaume / GUENIN Jean-Christian</t>
  </si>
  <si>
    <t>ARCHAMBAULT Thierry / ARCHAMBAULT Ellina</t>
  </si>
  <si>
    <t>FEUCHOT François / FEUCHOT Jean-Louis</t>
  </si>
  <si>
    <t>QUIBOEUF Philippe / QUIBOEUF Pascale</t>
  </si>
  <si>
    <t>MALGA Didier / BONNEL Anne-Valerie (VENRS)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</si>
</sst>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164" fontId="0" fillId="0" borderId="0" xfId="0" applyNumberFormat="1" applyBorder="1"/>
    <xf numFmtId="164" fontId="1" fillId="0" borderId="2" xfId="0" applyNumberFormat="1" applyFont="1" applyBorder="1"/>
    <xf numFmtId="164" fontId="0" fillId="2" borderId="1" xfId="0" applyNumberFormat="1" applyFill="1" applyBorder="1"/>
    <xf numFmtId="164" fontId="0" fillId="2" borderId="0" xfId="0" applyNumberFormat="1" applyFill="1" applyBorder="1"/>
    <xf numFmtId="164" fontId="1" fillId="2" borderId="2" xfId="0" applyNumberFormat="1" applyFont="1" applyFill="1" applyBorder="1"/>
    <xf numFmtId="164" fontId="0" fillId="0" borderId="0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164" fontId="1" fillId="2" borderId="5" xfId="0" applyNumberFormat="1" applyFont="1" applyFill="1" applyBorder="1"/>
    <xf numFmtId="164" fontId="0" fillId="0" borderId="3" xfId="0" applyNumberFormat="1" applyFill="1" applyBorder="1"/>
    <xf numFmtId="164" fontId="0" fillId="0" borderId="4" xfId="0" applyNumberFormat="1" applyFill="1" applyBorder="1"/>
    <xf numFmtId="164" fontId="1" fillId="0" borderId="5" xfId="0" applyNumberFormat="1" applyFont="1" applyFill="1" applyBorder="1"/>
    <xf numFmtId="165" fontId="0" fillId="0" borderId="0" xfId="0" applyNumberFormat="1"/>
    <xf numFmtId="165" fontId="0" fillId="2" borderId="0" xfId="0" applyNumberFormat="1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4" xfId="0" applyNumberForma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topLeftCell="AI1" workbookViewId="0">
      <selection activeCell="BG1" sqref="BG1:BG3"/>
    </sheetView>
  </sheetViews>
  <sheetFormatPr baseColWidth="10" defaultRowHeight="15" customHeight="1" x14ac:dyDescent="0.25"/>
  <cols>
    <col min="1" max="1" width="8.28515625" customWidth="1"/>
    <col min="2" max="2" width="42.42578125" bestFit="1" customWidth="1"/>
    <col min="3" max="3" width="13.28515625" style="1" bestFit="1" customWidth="1"/>
    <col min="4" max="4" width="12.85546875" style="2" bestFit="1" customWidth="1"/>
    <col min="5" max="5" width="12.28515625" style="2" bestFit="1" customWidth="1"/>
    <col min="6" max="6" width="8.140625" style="2" bestFit="1" customWidth="1"/>
    <col min="7" max="7" width="11.7109375" style="2" bestFit="1" customWidth="1"/>
    <col min="8" max="8" width="8.140625" style="3" bestFit="1" customWidth="1"/>
    <col min="9" max="9" width="12.85546875" bestFit="1" customWidth="1"/>
    <col min="10" max="10" width="12.28515625" bestFit="1" customWidth="1"/>
    <col min="11" max="11" width="8.140625" bestFit="1" customWidth="1"/>
    <col min="12" max="12" width="11.7109375" bestFit="1" customWidth="1"/>
    <col min="13" max="13" width="8.140625" bestFit="1" customWidth="1"/>
    <col min="14" max="14" width="12.85546875" bestFit="1" customWidth="1"/>
    <col min="15" max="15" width="12.28515625" bestFit="1" customWidth="1"/>
    <col min="16" max="16" width="8.140625" bestFit="1" customWidth="1"/>
    <col min="17" max="17" width="11.7109375" bestFit="1" customWidth="1"/>
    <col min="18" max="18" width="8.140625" bestFit="1" customWidth="1"/>
    <col min="19" max="19" width="12.85546875" bestFit="1" customWidth="1"/>
    <col min="20" max="20" width="12.28515625" bestFit="1" customWidth="1"/>
    <col min="21" max="21" width="8.140625" bestFit="1" customWidth="1"/>
    <col min="22" max="22" width="11.7109375" bestFit="1" customWidth="1"/>
    <col min="23" max="23" width="8.140625" bestFit="1" customWidth="1"/>
    <col min="24" max="24" width="12.85546875" bestFit="1" customWidth="1"/>
    <col min="25" max="25" width="12.28515625" bestFit="1" customWidth="1"/>
    <col min="26" max="26" width="8.140625" bestFit="1" customWidth="1"/>
    <col min="27" max="27" width="11.7109375" bestFit="1" customWidth="1"/>
    <col min="28" max="28" width="8.140625" bestFit="1" customWidth="1"/>
    <col min="29" max="29" width="12.85546875" bestFit="1" customWidth="1"/>
    <col min="30" max="30" width="12.28515625" bestFit="1" customWidth="1"/>
    <col min="31" max="31" width="8.140625" bestFit="1" customWidth="1"/>
    <col min="32" max="32" width="11.7109375" bestFit="1" customWidth="1"/>
    <col min="33" max="33" width="8.140625" bestFit="1" customWidth="1"/>
    <col min="34" max="34" width="12.85546875" bestFit="1" customWidth="1"/>
    <col min="35" max="35" width="12.28515625" bestFit="1" customWidth="1"/>
    <col min="36" max="36" width="8.140625" bestFit="1" customWidth="1"/>
    <col min="37" max="37" width="11.7109375" bestFit="1" customWidth="1"/>
    <col min="38" max="38" width="8.140625" bestFit="1" customWidth="1"/>
    <col min="39" max="39" width="12.85546875" bestFit="1" customWidth="1"/>
    <col min="40" max="40" width="12.28515625" bestFit="1" customWidth="1"/>
    <col min="41" max="41" width="8.140625" bestFit="1" customWidth="1"/>
    <col min="42" max="42" width="11.7109375" bestFit="1" customWidth="1"/>
    <col min="43" max="43" width="8.140625" bestFit="1" customWidth="1"/>
    <col min="44" max="44" width="12.85546875" bestFit="1" customWidth="1"/>
    <col min="45" max="45" width="12.28515625" bestFit="1" customWidth="1"/>
    <col min="46" max="46" width="8.140625" bestFit="1" customWidth="1"/>
    <col min="47" max="47" width="11.7109375" bestFit="1" customWidth="1"/>
    <col min="48" max="48" width="8.140625" bestFit="1" customWidth="1"/>
    <col min="49" max="49" width="12.85546875" bestFit="1" customWidth="1"/>
    <col min="50" max="50" width="12.28515625" bestFit="1" customWidth="1"/>
    <col min="51" max="51" width="8.140625" bestFit="1" customWidth="1"/>
    <col min="52" max="52" width="11.7109375" bestFit="1" customWidth="1"/>
    <col min="53" max="53" width="8.140625" bestFit="1" customWidth="1"/>
    <col min="54" max="54" width="12.85546875" bestFit="1" customWidth="1"/>
    <col min="55" max="55" width="12.28515625" bestFit="1" customWidth="1"/>
    <col min="56" max="56" width="8.140625" bestFit="1" customWidth="1"/>
    <col min="57" max="57" width="11.7109375" bestFit="1" customWidth="1"/>
    <col min="58" max="58" width="8.140625" bestFit="1" customWidth="1"/>
    <col min="59" max="59" width="9.140625" bestFit="1" customWidth="1"/>
    <col min="60" max="60" width="5.7109375" style="11" bestFit="1" customWidth="1"/>
    <col min="61" max="16384" width="11.42578125" style="11"/>
  </cols>
  <sheetData>
    <row r="1" spans="1:60" ht="15" customHeight="1" thickBot="1" x14ac:dyDescent="0.3">
      <c r="A1" s="29" t="s">
        <v>0</v>
      </c>
      <c r="B1" s="29" t="s">
        <v>24</v>
      </c>
      <c r="C1" s="29" t="s">
        <v>4</v>
      </c>
      <c r="D1" s="40" t="s">
        <v>11</v>
      </c>
      <c r="E1" s="41"/>
      <c r="F1" s="41"/>
      <c r="G1" s="41"/>
      <c r="H1" s="42"/>
      <c r="I1" s="40" t="s">
        <v>12</v>
      </c>
      <c r="J1" s="41"/>
      <c r="K1" s="41"/>
      <c r="L1" s="41"/>
      <c r="M1" s="42"/>
      <c r="N1" s="40" t="s">
        <v>13</v>
      </c>
      <c r="O1" s="41"/>
      <c r="P1" s="41"/>
      <c r="Q1" s="41"/>
      <c r="R1" s="42"/>
      <c r="S1" s="40" t="s">
        <v>14</v>
      </c>
      <c r="T1" s="41"/>
      <c r="U1" s="41"/>
      <c r="V1" s="41"/>
      <c r="W1" s="42"/>
      <c r="X1" s="40" t="s">
        <v>16</v>
      </c>
      <c r="Y1" s="41"/>
      <c r="Z1" s="41"/>
      <c r="AA1" s="41"/>
      <c r="AB1" s="42"/>
      <c r="AC1" s="40" t="s">
        <v>15</v>
      </c>
      <c r="AD1" s="41"/>
      <c r="AE1" s="41"/>
      <c r="AF1" s="41"/>
      <c r="AG1" s="42"/>
      <c r="AH1" s="40" t="s">
        <v>17</v>
      </c>
      <c r="AI1" s="41"/>
      <c r="AJ1" s="41"/>
      <c r="AK1" s="41"/>
      <c r="AL1" s="42"/>
      <c r="AM1" s="40" t="s">
        <v>18</v>
      </c>
      <c r="AN1" s="41"/>
      <c r="AO1" s="41"/>
      <c r="AP1" s="41"/>
      <c r="AQ1" s="42"/>
      <c r="AR1" s="40" t="s">
        <v>19</v>
      </c>
      <c r="AS1" s="41"/>
      <c r="AT1" s="41"/>
      <c r="AU1" s="41"/>
      <c r="AV1" s="42"/>
      <c r="AW1" s="40" t="s">
        <v>20</v>
      </c>
      <c r="AX1" s="41"/>
      <c r="AY1" s="41"/>
      <c r="AZ1" s="41"/>
      <c r="BA1" s="42"/>
      <c r="BB1" s="40" t="s">
        <v>21</v>
      </c>
      <c r="BC1" s="41"/>
      <c r="BD1" s="41"/>
      <c r="BE1" s="41"/>
      <c r="BF1" s="42"/>
      <c r="BG1" s="24" t="s">
        <v>22</v>
      </c>
      <c r="BH1" s="30" t="s">
        <v>23</v>
      </c>
    </row>
    <row r="2" spans="1:60" ht="15" customHeight="1" x14ac:dyDescent="0.25">
      <c r="A2" s="29"/>
      <c r="B2" s="29"/>
      <c r="C2" s="29"/>
      <c r="D2" s="25" t="s">
        <v>10</v>
      </c>
      <c r="E2" s="26"/>
      <c r="F2" s="26"/>
      <c r="G2" s="27" t="s">
        <v>8</v>
      </c>
      <c r="H2" s="28" t="s">
        <v>9</v>
      </c>
      <c r="I2" s="25" t="s">
        <v>10</v>
      </c>
      <c r="J2" s="26"/>
      <c r="K2" s="26"/>
      <c r="L2" s="27" t="s">
        <v>8</v>
      </c>
      <c r="M2" s="28" t="s">
        <v>9</v>
      </c>
      <c r="N2" s="25" t="s">
        <v>10</v>
      </c>
      <c r="O2" s="26"/>
      <c r="P2" s="26"/>
      <c r="Q2" s="27" t="s">
        <v>8</v>
      </c>
      <c r="R2" s="28" t="s">
        <v>9</v>
      </c>
      <c r="S2" s="25" t="s">
        <v>10</v>
      </c>
      <c r="T2" s="26"/>
      <c r="U2" s="26"/>
      <c r="V2" s="27" t="s">
        <v>8</v>
      </c>
      <c r="W2" s="28" t="s">
        <v>9</v>
      </c>
      <c r="X2" s="25" t="s">
        <v>10</v>
      </c>
      <c r="Y2" s="26"/>
      <c r="Z2" s="26"/>
      <c r="AA2" s="27" t="s">
        <v>8</v>
      </c>
      <c r="AB2" s="28" t="s">
        <v>9</v>
      </c>
      <c r="AC2" s="25" t="s">
        <v>10</v>
      </c>
      <c r="AD2" s="26"/>
      <c r="AE2" s="26"/>
      <c r="AF2" s="27" t="s">
        <v>8</v>
      </c>
      <c r="AG2" s="28" t="s">
        <v>9</v>
      </c>
      <c r="AH2" s="25" t="s">
        <v>10</v>
      </c>
      <c r="AI2" s="26"/>
      <c r="AJ2" s="26"/>
      <c r="AK2" s="27" t="s">
        <v>8</v>
      </c>
      <c r="AL2" s="28" t="s">
        <v>9</v>
      </c>
      <c r="AM2" s="25" t="s">
        <v>10</v>
      </c>
      <c r="AN2" s="26"/>
      <c r="AO2" s="26"/>
      <c r="AP2" s="27" t="s">
        <v>8</v>
      </c>
      <c r="AQ2" s="28" t="s">
        <v>9</v>
      </c>
      <c r="AR2" s="25" t="s">
        <v>10</v>
      </c>
      <c r="AS2" s="26"/>
      <c r="AT2" s="26"/>
      <c r="AU2" s="27" t="s">
        <v>8</v>
      </c>
      <c r="AV2" s="28" t="s">
        <v>9</v>
      </c>
      <c r="AW2" s="25" t="s">
        <v>10</v>
      </c>
      <c r="AX2" s="26"/>
      <c r="AY2" s="26"/>
      <c r="AZ2" s="27" t="s">
        <v>8</v>
      </c>
      <c r="BA2" s="28" t="s">
        <v>9</v>
      </c>
      <c r="BB2" s="25" t="s">
        <v>10</v>
      </c>
      <c r="BC2" s="26"/>
      <c r="BD2" s="26"/>
      <c r="BE2" s="27" t="s">
        <v>8</v>
      </c>
      <c r="BF2" s="28" t="s">
        <v>9</v>
      </c>
      <c r="BG2" s="24"/>
      <c r="BH2" s="30"/>
    </row>
    <row r="3" spans="1:60" ht="15" customHeight="1" thickBot="1" x14ac:dyDescent="0.3">
      <c r="A3" s="31"/>
      <c r="B3" s="31"/>
      <c r="C3" s="31"/>
      <c r="D3" s="32" t="s">
        <v>1</v>
      </c>
      <c r="E3" s="33" t="s">
        <v>2</v>
      </c>
      <c r="F3" s="33" t="s">
        <v>3</v>
      </c>
      <c r="G3" s="34"/>
      <c r="H3" s="35"/>
      <c r="I3" s="32" t="s">
        <v>1</v>
      </c>
      <c r="J3" s="33" t="s">
        <v>2</v>
      </c>
      <c r="K3" s="33" t="s">
        <v>3</v>
      </c>
      <c r="L3" s="34"/>
      <c r="M3" s="35"/>
      <c r="N3" s="32" t="s">
        <v>1</v>
      </c>
      <c r="O3" s="33" t="s">
        <v>2</v>
      </c>
      <c r="P3" s="33" t="s">
        <v>3</v>
      </c>
      <c r="Q3" s="34"/>
      <c r="R3" s="35"/>
      <c r="S3" s="32" t="s">
        <v>1</v>
      </c>
      <c r="T3" s="33" t="s">
        <v>2</v>
      </c>
      <c r="U3" s="33" t="s">
        <v>3</v>
      </c>
      <c r="V3" s="34"/>
      <c r="W3" s="35"/>
      <c r="X3" s="32" t="s">
        <v>1</v>
      </c>
      <c r="Y3" s="33" t="s">
        <v>2</v>
      </c>
      <c r="Z3" s="33" t="s">
        <v>3</v>
      </c>
      <c r="AA3" s="34"/>
      <c r="AB3" s="35"/>
      <c r="AC3" s="32" t="s">
        <v>1</v>
      </c>
      <c r="AD3" s="33" t="s">
        <v>2</v>
      </c>
      <c r="AE3" s="33" t="s">
        <v>3</v>
      </c>
      <c r="AF3" s="34"/>
      <c r="AG3" s="35"/>
      <c r="AH3" s="32" t="s">
        <v>1</v>
      </c>
      <c r="AI3" s="33" t="s">
        <v>2</v>
      </c>
      <c r="AJ3" s="33" t="s">
        <v>3</v>
      </c>
      <c r="AK3" s="34"/>
      <c r="AL3" s="35"/>
      <c r="AM3" s="32" t="s">
        <v>1</v>
      </c>
      <c r="AN3" s="33" t="s">
        <v>2</v>
      </c>
      <c r="AO3" s="33" t="s">
        <v>3</v>
      </c>
      <c r="AP3" s="34"/>
      <c r="AQ3" s="35"/>
      <c r="AR3" s="32" t="s">
        <v>1</v>
      </c>
      <c r="AS3" s="33" t="s">
        <v>2</v>
      </c>
      <c r="AT3" s="33" t="s">
        <v>3</v>
      </c>
      <c r="AU3" s="34"/>
      <c r="AV3" s="35"/>
      <c r="AW3" s="32" t="s">
        <v>1</v>
      </c>
      <c r="AX3" s="33" t="s">
        <v>2</v>
      </c>
      <c r="AY3" s="33" t="s">
        <v>3</v>
      </c>
      <c r="AZ3" s="34"/>
      <c r="BA3" s="35"/>
      <c r="BB3" s="32" t="s">
        <v>1</v>
      </c>
      <c r="BC3" s="33" t="s">
        <v>2</v>
      </c>
      <c r="BD3" s="33" t="s">
        <v>3</v>
      </c>
      <c r="BE3" s="34"/>
      <c r="BF3" s="35"/>
      <c r="BG3" s="36"/>
      <c r="BH3" s="37"/>
    </row>
    <row r="4" spans="1:60" ht="15" customHeight="1" x14ac:dyDescent="0.25">
      <c r="A4">
        <v>309</v>
      </c>
      <c r="B4" t="s">
        <v>25</v>
      </c>
      <c r="C4" s="1" t="s">
        <v>6</v>
      </c>
      <c r="D4" s="4">
        <v>0.58263888888888882</v>
      </c>
      <c r="E4" s="5">
        <v>0.59028935185185183</v>
      </c>
      <c r="F4" s="5">
        <f t="shared" ref="F4:F30" si="0">E4-D4</f>
        <v>7.6504629629630116E-3</v>
      </c>
      <c r="G4" s="5">
        <v>7.6620370370370366E-3</v>
      </c>
      <c r="H4" s="6">
        <f t="shared" ref="H4:H30" si="1">IF(G4&gt;F4,G4-F4,F4-G4)</f>
        <v>1.1574074074024998E-5</v>
      </c>
      <c r="I4" s="4">
        <v>0.6118055555555556</v>
      </c>
      <c r="J4" s="5">
        <v>0.61976851851851855</v>
      </c>
      <c r="K4" s="5">
        <f t="shared" ref="K4:K30" si="2">J4-I4</f>
        <v>7.9629629629629495E-3</v>
      </c>
      <c r="L4" s="5">
        <v>7.9861111111111122E-3</v>
      </c>
      <c r="M4" s="6">
        <f t="shared" ref="M4:M30" si="3">IF(L4&gt;K4,L4-K4,K4-L4)</f>
        <v>2.3148148148162753E-5</v>
      </c>
      <c r="N4" s="4">
        <v>0.6381944444444444</v>
      </c>
      <c r="O4" s="5">
        <v>0.64240740740740743</v>
      </c>
      <c r="P4" s="5">
        <f t="shared" ref="P4:P30" si="4">O4-N4</f>
        <v>4.2129629629630294E-3</v>
      </c>
      <c r="Q4" s="10">
        <v>4.2129629629629626E-3</v>
      </c>
      <c r="R4" s="6">
        <f t="shared" ref="R4:R30" si="5">IF(Q4&gt;P4,Q4-P4,P4-Q4)</f>
        <v>6.6786853825107073E-17</v>
      </c>
      <c r="S4" s="4">
        <v>0.73472222222222217</v>
      </c>
      <c r="T4" s="5">
        <v>0.74234953703703699</v>
      </c>
      <c r="U4" s="5">
        <f t="shared" ref="U4:U30" si="6">T4-S4</f>
        <v>7.6273148148148229E-3</v>
      </c>
      <c r="V4" s="10">
        <v>7.6273148148148151E-3</v>
      </c>
      <c r="W4" s="6">
        <f t="shared" ref="W4:W30" si="7">IF(V4&gt;U4,V4-U4,U4-V4)</f>
        <v>7.8062556418956319E-18</v>
      </c>
      <c r="X4" s="4">
        <v>0.77013888888888893</v>
      </c>
      <c r="Y4" s="5">
        <v>0.7779166666666667</v>
      </c>
      <c r="Z4" s="5">
        <f t="shared" ref="Z4:Z30" si="8">Y4-X4</f>
        <v>7.7777777777777724E-3</v>
      </c>
      <c r="AA4" s="10">
        <v>7.789351851851852E-3</v>
      </c>
      <c r="AB4" s="6">
        <f t="shared" ref="AB4:AB30" si="9">IF(AA4&gt;Z4,AA4-Z4,Z4-AA4)</f>
        <v>1.1574074074079642E-5</v>
      </c>
      <c r="AC4" s="4">
        <v>0.79652777777777783</v>
      </c>
      <c r="AD4" s="5">
        <v>0.80064814814814822</v>
      </c>
      <c r="AE4" s="5">
        <f t="shared" ref="AE4:AE30" si="10">AD4-AC4</f>
        <v>4.1203703703703853E-3</v>
      </c>
      <c r="AF4" s="10">
        <v>4.1203703703703706E-3</v>
      </c>
      <c r="AG4" s="6">
        <f t="shared" ref="AG4:AG30" si="11">IF(AF4&gt;AE4,AF4-AE4,AE4-AF4)</f>
        <v>1.474514954580286E-17</v>
      </c>
      <c r="AH4" s="4">
        <v>0.89930555555555547</v>
      </c>
      <c r="AI4" s="5">
        <v>0.90659722222222217</v>
      </c>
      <c r="AJ4" s="5">
        <f t="shared" ref="AJ4:AJ30" si="12">AI4-AH4</f>
        <v>7.2916666666666963E-3</v>
      </c>
      <c r="AK4" s="10">
        <v>7.3032407407407412E-3</v>
      </c>
      <c r="AL4" s="6">
        <f t="shared" ref="AL4:AL30" si="13">IF(AK4&gt;AJ4,AK4-AJ4,AJ4-AK4)</f>
        <v>1.1574074074044947E-5</v>
      </c>
      <c r="AM4" s="4">
        <v>0.93263888888888891</v>
      </c>
      <c r="AN4" s="5">
        <v>0.94004629629629621</v>
      </c>
      <c r="AO4" s="5">
        <f t="shared" ref="AO4:AO30" si="14">AN4-AM4</f>
        <v>7.4074074074073071E-3</v>
      </c>
      <c r="AP4" s="10">
        <v>7.2337962962962963E-3</v>
      </c>
      <c r="AQ4" s="6">
        <f t="shared" ref="AQ4:AQ30" si="15">IF(AP4&gt;AO4,AP4-AO4,AO4-AP4)</f>
        <v>1.7361111111101075E-4</v>
      </c>
      <c r="AR4" s="4">
        <v>0</v>
      </c>
      <c r="AS4" s="5">
        <v>0</v>
      </c>
      <c r="AT4" s="5">
        <f t="shared" ref="AT4:AT30" si="16">AS4-AR4</f>
        <v>0</v>
      </c>
      <c r="AU4" s="5">
        <v>0</v>
      </c>
      <c r="AV4" s="6">
        <f t="shared" ref="AV4:AV30" si="17">IF(AU4&gt;AT4,AU4-AT4,AT4-AU4)</f>
        <v>0</v>
      </c>
      <c r="AW4" s="4">
        <v>1.7361111111111112E-2</v>
      </c>
      <c r="AX4" s="5">
        <v>2.4907407407407406E-2</v>
      </c>
      <c r="AY4" s="5">
        <f t="shared" ref="AY4:AY30" si="18">AX4-AW4</f>
        <v>7.546296296296294E-3</v>
      </c>
      <c r="AZ4" s="10">
        <v>7.5462962962962966E-3</v>
      </c>
      <c r="BA4" s="6">
        <f t="shared" ref="BA4:BA30" si="19">IF(AZ4&gt;AY4,AZ4-AY4,AY4-AZ4)</f>
        <v>2.6020852139652106E-18</v>
      </c>
      <c r="BB4" s="4">
        <v>0</v>
      </c>
      <c r="BC4" s="5">
        <v>0</v>
      </c>
      <c r="BD4" s="5">
        <f t="shared" ref="BD4:BD30" si="20">BC4-BB4</f>
        <v>0</v>
      </c>
      <c r="BE4" s="5">
        <v>0</v>
      </c>
      <c r="BF4" s="6">
        <f t="shared" ref="BF4:BF30" si="21">IF(BE4&gt;BD4,BE4-BD4,BD4-BE4)</f>
        <v>0</v>
      </c>
      <c r="BG4" s="2">
        <f t="shared" ref="BG4:BG30" si="22">H4+M4+R4+W4+AB4+AG4+AAL4+AQ4+AV4+BA4+BF4</f>
        <v>2.1990740740737008E-4</v>
      </c>
      <c r="BH4" s="11">
        <v>1</v>
      </c>
    </row>
    <row r="5" spans="1:60" ht="15" customHeight="1" x14ac:dyDescent="0.25">
      <c r="A5">
        <v>315</v>
      </c>
      <c r="B5" t="s">
        <v>26</v>
      </c>
      <c r="C5" s="1" t="s">
        <v>6</v>
      </c>
      <c r="D5" s="4">
        <v>0.58680555555555558</v>
      </c>
      <c r="E5" s="5">
        <v>0.59449074074074071</v>
      </c>
      <c r="F5" s="5">
        <f t="shared" si="0"/>
        <v>7.6851851851851283E-3</v>
      </c>
      <c r="G5" s="5">
        <v>7.6620370370370366E-3</v>
      </c>
      <c r="H5" s="6">
        <f t="shared" si="1"/>
        <v>2.314814814809163E-5</v>
      </c>
      <c r="I5" s="4">
        <v>0.61597222222222225</v>
      </c>
      <c r="J5" s="5">
        <v>0.62394675925925924</v>
      </c>
      <c r="K5" s="5">
        <f t="shared" si="2"/>
        <v>7.9745370370369884E-3</v>
      </c>
      <c r="L5" s="5">
        <v>7.9861111111111122E-3</v>
      </c>
      <c r="M5" s="6">
        <f t="shared" si="3"/>
        <v>1.1574074074123877E-5</v>
      </c>
      <c r="N5" s="4">
        <v>0.64236111111111105</v>
      </c>
      <c r="O5" s="5">
        <v>0.64656250000000004</v>
      </c>
      <c r="P5" s="5">
        <f t="shared" si="4"/>
        <v>4.2013888888889905E-3</v>
      </c>
      <c r="Q5" s="10">
        <v>4.2129629629629626E-3</v>
      </c>
      <c r="R5" s="6">
        <f t="shared" si="5"/>
        <v>1.1574074073972089E-5</v>
      </c>
      <c r="S5" s="4">
        <v>0.73819444444444438</v>
      </c>
      <c r="T5" s="5">
        <v>0.74582175925925931</v>
      </c>
      <c r="U5" s="5">
        <f t="shared" si="6"/>
        <v>7.6273148148149339E-3</v>
      </c>
      <c r="V5" s="10">
        <v>7.6273148148148151E-3</v>
      </c>
      <c r="W5" s="6">
        <f t="shared" si="7"/>
        <v>1.1882855810441129E-16</v>
      </c>
      <c r="X5" s="4">
        <v>0.77361111111111114</v>
      </c>
      <c r="Y5" s="5">
        <v>0.78134259259259264</v>
      </c>
      <c r="Z5" s="5">
        <f t="shared" si="8"/>
        <v>7.7314814814815058E-3</v>
      </c>
      <c r="AA5" s="10">
        <v>7.789351851851852E-3</v>
      </c>
      <c r="AB5" s="6">
        <f t="shared" si="9"/>
        <v>5.7870370370346168E-5</v>
      </c>
      <c r="AC5" s="4">
        <v>0.79999999999999993</v>
      </c>
      <c r="AD5" s="5">
        <v>0.80413194444444447</v>
      </c>
      <c r="AE5" s="5">
        <f t="shared" si="10"/>
        <v>4.1319444444445352E-3</v>
      </c>
      <c r="AF5" s="10">
        <v>4.1203703703703706E-3</v>
      </c>
      <c r="AG5" s="6">
        <f t="shared" si="11"/>
        <v>1.1574074074164643E-5</v>
      </c>
      <c r="AH5" s="4">
        <v>0.90277777777777779</v>
      </c>
      <c r="AI5" s="5">
        <v>0.91009259259259256</v>
      </c>
      <c r="AJ5" s="5">
        <f t="shared" si="12"/>
        <v>7.314814814814774E-3</v>
      </c>
      <c r="AK5" s="10">
        <v>7.3032407407407412E-3</v>
      </c>
      <c r="AL5" s="6">
        <f t="shared" si="13"/>
        <v>1.1574074074032804E-5</v>
      </c>
      <c r="AM5" s="4">
        <v>0.93611111111111101</v>
      </c>
      <c r="AN5" s="5">
        <v>0.94351851851851853</v>
      </c>
      <c r="AO5" s="5">
        <f t="shared" si="14"/>
        <v>7.4074074074075291E-3</v>
      </c>
      <c r="AP5" s="10">
        <v>7.2337962962962963E-3</v>
      </c>
      <c r="AQ5" s="6">
        <f t="shared" si="15"/>
        <v>1.7361111111123279E-4</v>
      </c>
      <c r="AR5" s="4">
        <v>0</v>
      </c>
      <c r="AS5" s="5">
        <v>0</v>
      </c>
      <c r="AT5" s="5">
        <f t="shared" si="16"/>
        <v>0</v>
      </c>
      <c r="AU5" s="5">
        <v>0</v>
      </c>
      <c r="AV5" s="6">
        <f t="shared" si="17"/>
        <v>0</v>
      </c>
      <c r="AW5" s="4">
        <v>2.1527777777777781E-2</v>
      </c>
      <c r="AX5" s="5">
        <v>2.9074074074074075E-2</v>
      </c>
      <c r="AY5" s="5">
        <f t="shared" si="18"/>
        <v>7.546296296296294E-3</v>
      </c>
      <c r="AZ5" s="10">
        <v>7.5462962962962966E-3</v>
      </c>
      <c r="BA5" s="6">
        <f t="shared" si="19"/>
        <v>2.6020852139652106E-18</v>
      </c>
      <c r="BB5" s="4">
        <v>0</v>
      </c>
      <c r="BC5" s="5">
        <v>0</v>
      </c>
      <c r="BD5" s="5">
        <f t="shared" si="20"/>
        <v>0</v>
      </c>
      <c r="BE5" s="5">
        <v>0</v>
      </c>
      <c r="BF5" s="6">
        <f t="shared" si="21"/>
        <v>0</v>
      </c>
      <c r="BG5" s="2">
        <f t="shared" si="22"/>
        <v>2.8935185185205263E-4</v>
      </c>
      <c r="BH5" s="11">
        <v>2</v>
      </c>
    </row>
    <row r="6" spans="1:60" ht="15" customHeight="1" x14ac:dyDescent="0.25">
      <c r="A6">
        <v>304</v>
      </c>
      <c r="B6" t="s">
        <v>27</v>
      </c>
      <c r="C6" s="1" t="s">
        <v>5</v>
      </c>
      <c r="D6" s="4">
        <v>0.57916666666666672</v>
      </c>
      <c r="E6" s="5">
        <v>0.58622685185185186</v>
      </c>
      <c r="F6" s="5">
        <f t="shared" si="0"/>
        <v>7.0601851851851416E-3</v>
      </c>
      <c r="G6" s="5">
        <v>7.0486111111111105E-3</v>
      </c>
      <c r="H6" s="6">
        <f t="shared" si="1"/>
        <v>1.157407407403107E-5</v>
      </c>
      <c r="I6" s="4">
        <v>0.60833333333333328</v>
      </c>
      <c r="J6" s="5">
        <v>0.61578703703703697</v>
      </c>
      <c r="K6" s="5">
        <f t="shared" si="2"/>
        <v>7.4537037037036846E-3</v>
      </c>
      <c r="L6" s="5">
        <v>7.4421296296296293E-3</v>
      </c>
      <c r="M6" s="6">
        <f t="shared" si="3"/>
        <v>1.1574074074055356E-5</v>
      </c>
      <c r="N6" s="4">
        <v>0.63472222222222219</v>
      </c>
      <c r="O6" s="5">
        <v>0.63863425925925921</v>
      </c>
      <c r="P6" s="5">
        <f t="shared" si="4"/>
        <v>3.9120370370370194E-3</v>
      </c>
      <c r="Q6" s="5">
        <v>3.9004629629629632E-3</v>
      </c>
      <c r="R6" s="6">
        <f t="shared" si="5"/>
        <v>1.1574074074056223E-5</v>
      </c>
      <c r="S6" s="4">
        <v>0.7319444444444444</v>
      </c>
      <c r="T6" s="5">
        <v>0.73902777777777784</v>
      </c>
      <c r="U6" s="5">
        <f t="shared" si="6"/>
        <v>7.0833333333334414E-3</v>
      </c>
      <c r="V6" s="5">
        <v>7.0254629629629634E-3</v>
      </c>
      <c r="W6" s="6">
        <f t="shared" si="7"/>
        <v>5.7870370370478007E-5</v>
      </c>
      <c r="X6" s="4">
        <v>0.76736111111111116</v>
      </c>
      <c r="Y6" s="5">
        <v>0.77464120370370371</v>
      </c>
      <c r="Z6" s="5">
        <f t="shared" si="8"/>
        <v>7.2800925925925464E-3</v>
      </c>
      <c r="AA6" s="5">
        <v>7.2685185185185188E-3</v>
      </c>
      <c r="AB6" s="6">
        <f t="shared" si="9"/>
        <v>1.15740740740276E-5</v>
      </c>
      <c r="AC6" s="4">
        <v>0.79375000000000007</v>
      </c>
      <c r="AD6" s="5">
        <v>0.79759259259259263</v>
      </c>
      <c r="AE6" s="5">
        <f t="shared" si="10"/>
        <v>3.8425925925925641E-3</v>
      </c>
      <c r="AF6" s="5">
        <v>3.8310185185185183E-3</v>
      </c>
      <c r="AG6" s="6">
        <f t="shared" si="11"/>
        <v>1.1574074074045815E-5</v>
      </c>
      <c r="AH6" s="4">
        <v>0.8965277777777777</v>
      </c>
      <c r="AI6" s="5">
        <v>0.90333333333333332</v>
      </c>
      <c r="AJ6" s="5">
        <f t="shared" si="12"/>
        <v>6.8055555555556202E-3</v>
      </c>
      <c r="AK6" s="5">
        <v>6.7476851851851856E-3</v>
      </c>
      <c r="AL6" s="6">
        <f t="shared" si="13"/>
        <v>5.7870370370434639E-5</v>
      </c>
      <c r="AM6" s="4">
        <v>0.92986111111111114</v>
      </c>
      <c r="AN6" s="5">
        <v>0.93694444444444447</v>
      </c>
      <c r="AO6" s="5">
        <f t="shared" si="14"/>
        <v>7.0833333333333304E-3</v>
      </c>
      <c r="AP6" s="5">
        <v>6.9560185185185185E-3</v>
      </c>
      <c r="AQ6" s="6">
        <f t="shared" si="15"/>
        <v>1.2731481481481188E-4</v>
      </c>
      <c r="AR6" s="4">
        <v>0</v>
      </c>
      <c r="AS6" s="5">
        <v>0</v>
      </c>
      <c r="AT6" s="5">
        <f t="shared" si="16"/>
        <v>0</v>
      </c>
      <c r="AU6" s="5">
        <v>0</v>
      </c>
      <c r="AV6" s="6">
        <f t="shared" si="17"/>
        <v>0</v>
      </c>
      <c r="AW6" s="4">
        <v>1.5277777777777777E-2</v>
      </c>
      <c r="AX6" s="5">
        <v>2.2291666666666668E-2</v>
      </c>
      <c r="AY6" s="5">
        <f t="shared" si="18"/>
        <v>7.0138888888888907E-3</v>
      </c>
      <c r="AZ6" s="5">
        <v>6.9560185185185185E-3</v>
      </c>
      <c r="BA6" s="6">
        <f t="shared" si="19"/>
        <v>5.7870370370372189E-5</v>
      </c>
      <c r="BB6" s="4">
        <v>0</v>
      </c>
      <c r="BC6" s="5">
        <v>0</v>
      </c>
      <c r="BD6" s="5">
        <f t="shared" si="20"/>
        <v>0</v>
      </c>
      <c r="BE6" s="5">
        <v>0</v>
      </c>
      <c r="BF6" s="6">
        <f t="shared" si="21"/>
        <v>0</v>
      </c>
      <c r="BG6" s="2">
        <f t="shared" si="22"/>
        <v>3.0092592592587813E-4</v>
      </c>
      <c r="BH6" s="11">
        <v>3</v>
      </c>
    </row>
    <row r="7" spans="1:60" ht="15" customHeight="1" x14ac:dyDescent="0.25">
      <c r="A7">
        <v>303</v>
      </c>
      <c r="B7" t="s">
        <v>28</v>
      </c>
      <c r="C7" s="1" t="s">
        <v>5</v>
      </c>
      <c r="D7" s="4">
        <v>0.57847222222222217</v>
      </c>
      <c r="E7" s="5">
        <v>0.58556712962962965</v>
      </c>
      <c r="F7" s="5">
        <f t="shared" si="0"/>
        <v>7.0949074074074803E-3</v>
      </c>
      <c r="G7" s="5">
        <v>7.0486111111111105E-3</v>
      </c>
      <c r="H7" s="6">
        <f t="shared" si="1"/>
        <v>4.6296296296369742E-5</v>
      </c>
      <c r="I7" s="4">
        <v>0.60763888888888895</v>
      </c>
      <c r="J7" s="5">
        <v>0.6152199074074074</v>
      </c>
      <c r="K7" s="5">
        <f t="shared" si="2"/>
        <v>7.5810185185184453E-3</v>
      </c>
      <c r="L7" s="5">
        <v>7.4421296296296293E-3</v>
      </c>
      <c r="M7" s="6">
        <f t="shared" si="3"/>
        <v>1.3888888888881606E-4</v>
      </c>
      <c r="N7" s="4">
        <v>0.63402777777777775</v>
      </c>
      <c r="O7" s="5">
        <v>0.63793981481481488</v>
      </c>
      <c r="P7" s="5">
        <f t="shared" si="4"/>
        <v>3.9120370370371305E-3</v>
      </c>
      <c r="Q7" s="5">
        <v>3.9004629629629632E-3</v>
      </c>
      <c r="R7" s="6">
        <f t="shared" si="5"/>
        <v>1.1574074074167245E-5</v>
      </c>
      <c r="S7" s="4">
        <v>0.73125000000000007</v>
      </c>
      <c r="T7" s="5">
        <v>0.73831018518518521</v>
      </c>
      <c r="U7" s="5">
        <f t="shared" si="6"/>
        <v>7.0601851851851416E-3</v>
      </c>
      <c r="V7" s="5">
        <v>7.0254629629629634E-3</v>
      </c>
      <c r="W7" s="6">
        <f t="shared" si="7"/>
        <v>3.472222222217821E-5</v>
      </c>
      <c r="X7" s="4">
        <v>0.76666666666666661</v>
      </c>
      <c r="Y7" s="5">
        <v>0.77393518518518523</v>
      </c>
      <c r="Z7" s="5">
        <f t="shared" si="8"/>
        <v>7.2685185185186185E-3</v>
      </c>
      <c r="AA7" s="5">
        <v>7.2685185185185188E-3</v>
      </c>
      <c r="AB7" s="6">
        <f t="shared" si="9"/>
        <v>9.9746599868666408E-17</v>
      </c>
      <c r="AC7" s="4">
        <v>0.79305555555555562</v>
      </c>
      <c r="AD7" s="5">
        <v>0.79688657407407415</v>
      </c>
      <c r="AE7" s="5">
        <f t="shared" si="10"/>
        <v>3.8310185185185253E-3</v>
      </c>
      <c r="AF7" s="5">
        <v>3.8310185185185183E-3</v>
      </c>
      <c r="AG7" s="6">
        <f t="shared" si="11"/>
        <v>6.9388939039072284E-18</v>
      </c>
      <c r="AH7" s="4">
        <v>0.89583333333333337</v>
      </c>
      <c r="AI7" s="5">
        <v>0.90261574074074069</v>
      </c>
      <c r="AJ7" s="5">
        <f t="shared" si="12"/>
        <v>6.7824074074073204E-3</v>
      </c>
      <c r="AK7" s="5">
        <v>6.7476851851851856E-3</v>
      </c>
      <c r="AL7" s="6">
        <f t="shared" si="13"/>
        <v>3.4722222222134842E-5</v>
      </c>
      <c r="AM7" s="4">
        <v>0.9291666666666667</v>
      </c>
      <c r="AN7" s="5">
        <v>0.93615740740740738</v>
      </c>
      <c r="AO7" s="5">
        <f t="shared" si="14"/>
        <v>6.9907407407406863E-3</v>
      </c>
      <c r="AP7" s="5">
        <v>6.9560185185185185E-3</v>
      </c>
      <c r="AQ7" s="6">
        <f t="shared" si="15"/>
        <v>3.4722222222167802E-5</v>
      </c>
      <c r="AR7" s="4">
        <v>0</v>
      </c>
      <c r="AS7" s="5">
        <v>0</v>
      </c>
      <c r="AT7" s="5">
        <f t="shared" si="16"/>
        <v>0</v>
      </c>
      <c r="AU7" s="5">
        <v>0</v>
      </c>
      <c r="AV7" s="6">
        <f t="shared" si="17"/>
        <v>0</v>
      </c>
      <c r="AW7" s="4">
        <v>1.4583333333333332E-2</v>
      </c>
      <c r="AX7" s="5">
        <v>2.1597222222222223E-2</v>
      </c>
      <c r="AY7" s="5">
        <f t="shared" si="18"/>
        <v>7.0138888888888907E-3</v>
      </c>
      <c r="AZ7" s="5">
        <v>6.9560185185185185E-3</v>
      </c>
      <c r="BA7" s="6">
        <f t="shared" si="19"/>
        <v>5.7870370370372189E-5</v>
      </c>
      <c r="BB7" s="4">
        <v>0</v>
      </c>
      <c r="BC7" s="5">
        <v>0</v>
      </c>
      <c r="BD7" s="5">
        <f t="shared" si="20"/>
        <v>0</v>
      </c>
      <c r="BE7" s="5">
        <v>0</v>
      </c>
      <c r="BF7" s="6">
        <f t="shared" si="21"/>
        <v>0</v>
      </c>
      <c r="BG7" s="2">
        <f t="shared" si="22"/>
        <v>3.2407407407417793E-4</v>
      </c>
      <c r="BH7" s="11">
        <v>4</v>
      </c>
    </row>
    <row r="8" spans="1:60" ht="15" customHeight="1" x14ac:dyDescent="0.25">
      <c r="A8">
        <v>320</v>
      </c>
      <c r="B8" t="s">
        <v>29</v>
      </c>
      <c r="C8" s="1" t="s">
        <v>6</v>
      </c>
      <c r="D8" s="4">
        <v>0.59027777777777779</v>
      </c>
      <c r="E8" s="5">
        <v>0.59798611111111111</v>
      </c>
      <c r="F8" s="5">
        <f t="shared" si="0"/>
        <v>7.7083333333333171E-3</v>
      </c>
      <c r="G8" s="5">
        <v>7.6620370370370366E-3</v>
      </c>
      <c r="H8" s="6">
        <f t="shared" si="1"/>
        <v>4.6296296296280404E-5</v>
      </c>
      <c r="I8" s="4">
        <v>0.61875000000000002</v>
      </c>
      <c r="J8" s="5">
        <v>0.62673611111111105</v>
      </c>
      <c r="K8" s="5">
        <f t="shared" si="2"/>
        <v>7.9861111111110272E-3</v>
      </c>
      <c r="L8" s="5">
        <v>7.9861111111111122E-3</v>
      </c>
      <c r="M8" s="6">
        <f t="shared" si="3"/>
        <v>8.5001450322863548E-17</v>
      </c>
      <c r="N8" s="4">
        <v>0.64513888888888882</v>
      </c>
      <c r="O8" s="5">
        <v>0.64935185185185185</v>
      </c>
      <c r="P8" s="5">
        <f t="shared" si="4"/>
        <v>4.2129629629630294E-3</v>
      </c>
      <c r="Q8" s="10">
        <v>4.2129629629629626E-3</v>
      </c>
      <c r="R8" s="6">
        <f t="shared" si="5"/>
        <v>6.6786853825107073E-17</v>
      </c>
      <c r="S8" s="4">
        <v>0.74097222222222225</v>
      </c>
      <c r="T8" s="5">
        <v>0.74861111111111101</v>
      </c>
      <c r="U8" s="5">
        <f t="shared" si="6"/>
        <v>7.6388888888887507E-3</v>
      </c>
      <c r="V8" s="10">
        <v>7.6273148148148151E-3</v>
      </c>
      <c r="W8" s="6">
        <f t="shared" si="7"/>
        <v>1.157407407393566E-5</v>
      </c>
      <c r="X8" s="4">
        <v>0.77638888888888891</v>
      </c>
      <c r="Y8" s="5">
        <v>0.78416666666666668</v>
      </c>
      <c r="Z8" s="5">
        <f t="shared" si="8"/>
        <v>7.7777777777777724E-3</v>
      </c>
      <c r="AA8" s="10">
        <v>7.789351851851852E-3</v>
      </c>
      <c r="AB8" s="6">
        <f t="shared" si="9"/>
        <v>1.1574074074079642E-5</v>
      </c>
      <c r="AC8" s="4">
        <v>0.8027777777777777</v>
      </c>
      <c r="AD8" s="5">
        <v>0.8068981481481482</v>
      </c>
      <c r="AE8" s="5">
        <f t="shared" si="10"/>
        <v>4.1203703703704964E-3</v>
      </c>
      <c r="AF8" s="10">
        <v>4.1203703703703706E-3</v>
      </c>
      <c r="AG8" s="6">
        <f t="shared" si="11"/>
        <v>1.2576745200831851E-16</v>
      </c>
      <c r="AH8" s="4">
        <v>0.90555555555555556</v>
      </c>
      <c r="AI8" s="5">
        <v>0.91289351851851863</v>
      </c>
      <c r="AJ8" s="5">
        <f t="shared" si="12"/>
        <v>7.3379629629630738E-3</v>
      </c>
      <c r="AK8" s="10">
        <v>7.3032407407407412E-3</v>
      </c>
      <c r="AL8" s="6">
        <f t="shared" si="13"/>
        <v>3.4722222222332601E-5</v>
      </c>
      <c r="AM8" s="4">
        <v>0.93888888888888899</v>
      </c>
      <c r="AN8" s="5">
        <v>0.94635416666666661</v>
      </c>
      <c r="AO8" s="5">
        <f t="shared" si="14"/>
        <v>7.4652777777776125E-3</v>
      </c>
      <c r="AP8" s="10">
        <v>7.2337962962962963E-3</v>
      </c>
      <c r="AQ8" s="6">
        <f t="shared" si="15"/>
        <v>2.3148148148131615E-4</v>
      </c>
      <c r="AR8" s="4">
        <v>0</v>
      </c>
      <c r="AS8" s="5">
        <v>0</v>
      </c>
      <c r="AT8" s="5">
        <f t="shared" si="16"/>
        <v>0</v>
      </c>
      <c r="AU8" s="5">
        <v>0</v>
      </c>
      <c r="AV8" s="6">
        <f t="shared" si="17"/>
        <v>0</v>
      </c>
      <c r="AW8" s="4">
        <v>2.361111111111111E-2</v>
      </c>
      <c r="AX8" s="5">
        <v>3.1192129629629629E-2</v>
      </c>
      <c r="AY8" s="5">
        <f t="shared" si="18"/>
        <v>7.5810185185185182E-3</v>
      </c>
      <c r="AZ8" s="10">
        <v>7.5462962962962966E-3</v>
      </c>
      <c r="BA8" s="6">
        <f t="shared" si="19"/>
        <v>3.4722222222221578E-5</v>
      </c>
      <c r="BB8" s="4">
        <v>0</v>
      </c>
      <c r="BC8" s="5">
        <v>0</v>
      </c>
      <c r="BD8" s="5">
        <f t="shared" si="20"/>
        <v>0</v>
      </c>
      <c r="BE8" s="5">
        <v>0</v>
      </c>
      <c r="BF8" s="6">
        <f t="shared" si="21"/>
        <v>0</v>
      </c>
      <c r="BG8" s="2">
        <f t="shared" si="22"/>
        <v>3.3564814814811099E-4</v>
      </c>
      <c r="BH8" s="11">
        <v>5</v>
      </c>
    </row>
    <row r="9" spans="1:60" ht="15" customHeight="1" x14ac:dyDescent="0.25">
      <c r="A9">
        <v>317</v>
      </c>
      <c r="B9" t="s">
        <v>30</v>
      </c>
      <c r="C9" s="1" t="s">
        <v>6</v>
      </c>
      <c r="D9" s="4">
        <v>0.58819444444444446</v>
      </c>
      <c r="E9" s="5">
        <v>0.59585648148148151</v>
      </c>
      <c r="F9" s="5">
        <f t="shared" si="0"/>
        <v>7.6620370370370505E-3</v>
      </c>
      <c r="G9" s="5">
        <v>7.6620370370370366E-3</v>
      </c>
      <c r="H9" s="6">
        <f t="shared" si="1"/>
        <v>1.3877787807814457E-17</v>
      </c>
      <c r="I9" s="4">
        <v>0.61736111111111114</v>
      </c>
      <c r="J9" s="5">
        <v>0.62532407407407409</v>
      </c>
      <c r="K9" s="5">
        <f t="shared" si="2"/>
        <v>7.9629629629629495E-3</v>
      </c>
      <c r="L9" s="5">
        <v>7.9861111111111122E-3</v>
      </c>
      <c r="M9" s="6">
        <f t="shared" si="3"/>
        <v>2.3148148148162753E-5</v>
      </c>
      <c r="N9" s="4">
        <v>0.64374999999999993</v>
      </c>
      <c r="O9" s="5">
        <v>0.64795138888888892</v>
      </c>
      <c r="P9" s="5">
        <f t="shared" si="4"/>
        <v>4.2013888888889905E-3</v>
      </c>
      <c r="Q9" s="10">
        <v>4.2129629629629626E-3</v>
      </c>
      <c r="R9" s="6">
        <f t="shared" si="5"/>
        <v>1.1574074073972089E-5</v>
      </c>
      <c r="S9" s="4">
        <v>0.73888888888888893</v>
      </c>
      <c r="T9" s="5">
        <v>0.74649305555555545</v>
      </c>
      <c r="U9" s="5">
        <f t="shared" si="6"/>
        <v>7.6041666666665231E-3</v>
      </c>
      <c r="V9" s="10">
        <v>7.6273148148148151E-3</v>
      </c>
      <c r="W9" s="6">
        <f t="shared" si="7"/>
        <v>2.314814814829199E-5</v>
      </c>
      <c r="X9" s="4">
        <v>0.77430555555555547</v>
      </c>
      <c r="Y9" s="5">
        <v>0.7820717592592592</v>
      </c>
      <c r="Z9" s="5">
        <f t="shared" si="8"/>
        <v>7.7662037037037335E-3</v>
      </c>
      <c r="AA9" s="10">
        <v>7.789351851851852E-3</v>
      </c>
      <c r="AB9" s="6">
        <f t="shared" si="9"/>
        <v>2.3148148148118518E-5</v>
      </c>
      <c r="AC9" s="4">
        <v>0.80069444444444438</v>
      </c>
      <c r="AD9" s="5">
        <v>0.80481481481481476</v>
      </c>
      <c r="AE9" s="5">
        <f t="shared" si="10"/>
        <v>4.1203703703703853E-3</v>
      </c>
      <c r="AF9" s="10">
        <v>4.1203703703703706E-3</v>
      </c>
      <c r="AG9" s="6">
        <f t="shared" si="11"/>
        <v>1.474514954580286E-17</v>
      </c>
      <c r="AH9" s="4">
        <v>0.90347222222222223</v>
      </c>
      <c r="AI9" s="5">
        <v>0.91077546296296286</v>
      </c>
      <c r="AJ9" s="5">
        <f t="shared" si="12"/>
        <v>7.3032407407406241E-3</v>
      </c>
      <c r="AK9" s="10">
        <v>7.3032407407407412E-3</v>
      </c>
      <c r="AL9" s="6">
        <f t="shared" si="13"/>
        <v>1.1709383462843448E-16</v>
      </c>
      <c r="AM9" s="4">
        <v>0.93680555555555556</v>
      </c>
      <c r="AN9" s="5">
        <v>0.94428240740740732</v>
      </c>
      <c r="AO9" s="5">
        <f t="shared" si="14"/>
        <v>7.4768518518517624E-3</v>
      </c>
      <c r="AP9" s="10">
        <v>7.2337962962962963E-3</v>
      </c>
      <c r="AQ9" s="6">
        <f t="shared" si="15"/>
        <v>2.4305555555546605E-4</v>
      </c>
      <c r="AR9" s="4">
        <v>0</v>
      </c>
      <c r="AS9" s="5">
        <v>0</v>
      </c>
      <c r="AT9" s="5">
        <f t="shared" si="16"/>
        <v>0</v>
      </c>
      <c r="AU9" s="5">
        <v>0</v>
      </c>
      <c r="AV9" s="6">
        <f t="shared" si="17"/>
        <v>0</v>
      </c>
      <c r="AW9" s="4">
        <v>2.2222222222222223E-2</v>
      </c>
      <c r="AX9" s="5">
        <v>2.9780092592592594E-2</v>
      </c>
      <c r="AY9" s="5">
        <f t="shared" si="18"/>
        <v>7.557870370370371E-3</v>
      </c>
      <c r="AZ9" s="10">
        <v>7.5462962962962966E-3</v>
      </c>
      <c r="BA9" s="6">
        <f t="shared" si="19"/>
        <v>1.1574074074074438E-5</v>
      </c>
      <c r="BB9" s="4">
        <v>0</v>
      </c>
      <c r="BC9" s="5">
        <v>0</v>
      </c>
      <c r="BD9" s="5">
        <f t="shared" si="20"/>
        <v>0</v>
      </c>
      <c r="BE9" s="5">
        <v>0</v>
      </c>
      <c r="BF9" s="6">
        <f t="shared" si="21"/>
        <v>0</v>
      </c>
      <c r="BG9" s="2">
        <f t="shared" si="22"/>
        <v>3.3564814814811446E-4</v>
      </c>
      <c r="BH9" s="11">
        <v>6</v>
      </c>
    </row>
    <row r="10" spans="1:60" ht="15" customHeight="1" x14ac:dyDescent="0.25">
      <c r="A10">
        <v>313</v>
      </c>
      <c r="B10" t="s">
        <v>31</v>
      </c>
      <c r="C10" s="1" t="s">
        <v>6</v>
      </c>
      <c r="D10" s="4">
        <v>0.5854166666666667</v>
      </c>
      <c r="E10" s="5">
        <v>0.59313657407407405</v>
      </c>
      <c r="F10" s="5">
        <f t="shared" si="0"/>
        <v>7.7199074074073559E-3</v>
      </c>
      <c r="G10" s="5">
        <v>7.6620370370370366E-3</v>
      </c>
      <c r="H10" s="6">
        <f t="shared" si="1"/>
        <v>5.787037037031928E-5</v>
      </c>
      <c r="I10" s="4">
        <v>0.61458333333333337</v>
      </c>
      <c r="J10" s="5">
        <v>0.62258101851851855</v>
      </c>
      <c r="K10" s="5">
        <f t="shared" si="2"/>
        <v>7.9976851851851771E-3</v>
      </c>
      <c r="L10" s="5">
        <v>7.9861111111111122E-3</v>
      </c>
      <c r="M10" s="6">
        <f t="shared" si="3"/>
        <v>1.1574074074064897E-5</v>
      </c>
      <c r="N10" s="4">
        <v>0.64097222222222217</v>
      </c>
      <c r="O10" s="5">
        <v>0.64518518518518519</v>
      </c>
      <c r="P10" s="5">
        <f t="shared" si="4"/>
        <v>4.2129629629630294E-3</v>
      </c>
      <c r="Q10" s="10">
        <v>4.2129629629629626E-3</v>
      </c>
      <c r="R10" s="6">
        <f t="shared" si="5"/>
        <v>6.6786853825107073E-17</v>
      </c>
      <c r="S10" s="4">
        <v>0.7368055555555556</v>
      </c>
      <c r="T10" s="5">
        <v>0.74449074074074073</v>
      </c>
      <c r="U10" s="5">
        <f t="shared" si="6"/>
        <v>7.6851851851851283E-3</v>
      </c>
      <c r="V10" s="10">
        <v>7.6273148148148151E-3</v>
      </c>
      <c r="W10" s="6">
        <f t="shared" si="7"/>
        <v>5.7870370370313208E-5</v>
      </c>
      <c r="X10" s="4">
        <v>0.77222222222222225</v>
      </c>
      <c r="Y10" s="5">
        <v>0.78001157407407407</v>
      </c>
      <c r="Z10" s="5">
        <f t="shared" si="8"/>
        <v>7.7893518518518112E-3</v>
      </c>
      <c r="AA10" s="10">
        <v>7.789351851851852E-3</v>
      </c>
      <c r="AB10" s="6">
        <f t="shared" si="9"/>
        <v>4.0766001685454967E-17</v>
      </c>
      <c r="AC10" s="4">
        <v>0.79861111111111116</v>
      </c>
      <c r="AD10" s="5">
        <v>0.80273148148148143</v>
      </c>
      <c r="AE10" s="5">
        <f t="shared" si="10"/>
        <v>4.1203703703702743E-3</v>
      </c>
      <c r="AF10" s="10">
        <v>4.1203703703703706E-3</v>
      </c>
      <c r="AG10" s="6">
        <f t="shared" si="11"/>
        <v>9.6277152916712794E-17</v>
      </c>
      <c r="AH10" s="4">
        <v>0.90138888888888891</v>
      </c>
      <c r="AI10" s="5">
        <v>0.90873842592592602</v>
      </c>
      <c r="AJ10" s="5">
        <f t="shared" si="12"/>
        <v>7.3495370370371127E-3</v>
      </c>
      <c r="AK10" s="10">
        <v>7.3032407407407412E-3</v>
      </c>
      <c r="AL10" s="6">
        <f t="shared" si="13"/>
        <v>4.6296296296371477E-5</v>
      </c>
      <c r="AM10" s="4">
        <v>0.93472222222222223</v>
      </c>
      <c r="AN10" s="5">
        <v>0.94215277777777784</v>
      </c>
      <c r="AO10" s="5">
        <f t="shared" si="14"/>
        <v>7.4305555555556069E-3</v>
      </c>
      <c r="AP10" s="10">
        <v>7.2337962962962963E-3</v>
      </c>
      <c r="AQ10" s="6">
        <f t="shared" si="15"/>
        <v>1.9675925925931054E-4</v>
      </c>
      <c r="AR10" s="4">
        <v>0</v>
      </c>
      <c r="AS10" s="5">
        <v>0</v>
      </c>
      <c r="AT10" s="5">
        <f t="shared" si="16"/>
        <v>0</v>
      </c>
      <c r="AU10" s="5">
        <v>0</v>
      </c>
      <c r="AV10" s="6">
        <f t="shared" si="17"/>
        <v>0</v>
      </c>
      <c r="AW10" s="4">
        <v>2.013888888888889E-2</v>
      </c>
      <c r="AX10" s="5">
        <v>2.7743055555555559E-2</v>
      </c>
      <c r="AY10" s="5">
        <f t="shared" si="18"/>
        <v>7.6041666666666688E-3</v>
      </c>
      <c r="AZ10" s="10">
        <v>7.5462962962962966E-3</v>
      </c>
      <c r="BA10" s="6">
        <f t="shared" si="19"/>
        <v>5.7870370370372189E-5</v>
      </c>
      <c r="BB10" s="4">
        <v>0</v>
      </c>
      <c r="BC10" s="5">
        <v>0</v>
      </c>
      <c r="BD10" s="5">
        <f t="shared" si="20"/>
        <v>0</v>
      </c>
      <c r="BE10" s="5">
        <v>0</v>
      </c>
      <c r="BF10" s="6">
        <f t="shared" si="21"/>
        <v>0</v>
      </c>
      <c r="BG10" s="2">
        <f t="shared" si="22"/>
        <v>3.8194444444458395E-4</v>
      </c>
      <c r="BH10" s="11">
        <v>7</v>
      </c>
    </row>
    <row r="11" spans="1:60" ht="15" customHeight="1" x14ac:dyDescent="0.25">
      <c r="A11">
        <v>323</v>
      </c>
      <c r="B11" t="s">
        <v>32</v>
      </c>
      <c r="C11" s="1" t="s">
        <v>7</v>
      </c>
      <c r="D11" s="4">
        <v>0.59236111111111112</v>
      </c>
      <c r="E11" s="5">
        <v>0.60068287037037038</v>
      </c>
      <c r="F11" s="5">
        <f t="shared" si="0"/>
        <v>8.3217592592592649E-3</v>
      </c>
      <c r="G11" s="5">
        <v>8.3796296296296292E-3</v>
      </c>
      <c r="H11" s="6">
        <f t="shared" si="1"/>
        <v>5.7870370370364382E-5</v>
      </c>
      <c r="I11" s="4">
        <v>0.62083333333333335</v>
      </c>
      <c r="J11" s="5">
        <v>0.62940972222222225</v>
      </c>
      <c r="K11" s="5">
        <f t="shared" si="2"/>
        <v>8.5763888888888973E-3</v>
      </c>
      <c r="L11" s="5">
        <v>8.611111111111111E-3</v>
      </c>
      <c r="M11" s="6">
        <f t="shared" si="3"/>
        <v>3.4722222222213772E-5</v>
      </c>
      <c r="N11" s="4">
        <v>0.64722222222222225</v>
      </c>
      <c r="O11" s="5">
        <v>0.65178240740740734</v>
      </c>
      <c r="P11" s="5">
        <f t="shared" si="4"/>
        <v>4.5601851851850839E-3</v>
      </c>
      <c r="Q11" s="5">
        <v>4.5717592592592589E-3</v>
      </c>
      <c r="R11" s="6">
        <f t="shared" si="5"/>
        <v>1.1574074074175052E-5</v>
      </c>
      <c r="S11" s="4">
        <v>0.74305555555555547</v>
      </c>
      <c r="T11" s="5">
        <v>0.75142361111111111</v>
      </c>
      <c r="U11" s="5">
        <f t="shared" si="6"/>
        <v>8.3680555555556424E-3</v>
      </c>
      <c r="V11" s="5">
        <v>8.3333333333333332E-3</v>
      </c>
      <c r="W11" s="6">
        <f t="shared" si="7"/>
        <v>3.4722222222309182E-5</v>
      </c>
      <c r="X11" s="4">
        <v>0.77847222222222223</v>
      </c>
      <c r="Y11" s="5">
        <v>0.78681712962962969</v>
      </c>
      <c r="Z11" s="5">
        <f t="shared" si="8"/>
        <v>8.3449074074074536E-3</v>
      </c>
      <c r="AA11" s="5">
        <v>8.3796296296296292E-3</v>
      </c>
      <c r="AB11" s="6">
        <f t="shared" si="9"/>
        <v>3.4722222222175608E-5</v>
      </c>
      <c r="AC11" s="4">
        <v>0.80486111111111114</v>
      </c>
      <c r="AD11" s="5">
        <v>0.80931712962962965</v>
      </c>
      <c r="AE11" s="5">
        <f t="shared" si="10"/>
        <v>4.4560185185185119E-3</v>
      </c>
      <c r="AF11" s="5">
        <v>4.4675925925925933E-3</v>
      </c>
      <c r="AG11" s="6">
        <f t="shared" si="11"/>
        <v>1.1574074074081377E-5</v>
      </c>
      <c r="AH11" s="4">
        <v>0.90763888888888899</v>
      </c>
      <c r="AI11" s="5">
        <v>0.91561342592592598</v>
      </c>
      <c r="AJ11" s="5">
        <f t="shared" si="12"/>
        <v>7.9745370370369884E-3</v>
      </c>
      <c r="AK11" s="5">
        <v>7.951388888888888E-3</v>
      </c>
      <c r="AL11" s="6">
        <f t="shared" si="13"/>
        <v>2.3148148148100303E-5</v>
      </c>
      <c r="AM11" s="4">
        <v>0.94097222222222221</v>
      </c>
      <c r="AN11" s="5">
        <v>0.94901620370370365</v>
      </c>
      <c r="AO11" s="5">
        <f t="shared" si="14"/>
        <v>8.0439814814814437E-3</v>
      </c>
      <c r="AP11" s="5">
        <v>7.743055555555556E-3</v>
      </c>
      <c r="AQ11" s="6">
        <f t="shared" si="15"/>
        <v>3.0092592592588768E-4</v>
      </c>
      <c r="AR11" s="4">
        <v>0</v>
      </c>
      <c r="AS11" s="5">
        <v>0</v>
      </c>
      <c r="AT11" s="5">
        <f t="shared" si="16"/>
        <v>0</v>
      </c>
      <c r="AU11" s="5">
        <v>0</v>
      </c>
      <c r="AV11" s="6">
        <f t="shared" si="17"/>
        <v>0</v>
      </c>
      <c r="AW11" s="4">
        <v>2.5694444444444447E-2</v>
      </c>
      <c r="AX11" s="5">
        <v>3.3993055555555561E-2</v>
      </c>
      <c r="AY11" s="5">
        <f t="shared" si="18"/>
        <v>8.2986111111111142E-3</v>
      </c>
      <c r="AZ11" s="5">
        <v>8.2523148148148148E-3</v>
      </c>
      <c r="BA11" s="6">
        <f t="shared" si="19"/>
        <v>4.6296296296299486E-5</v>
      </c>
      <c r="BB11" s="4">
        <v>0</v>
      </c>
      <c r="BC11" s="5">
        <v>0</v>
      </c>
      <c r="BD11" s="5">
        <f t="shared" si="20"/>
        <v>0</v>
      </c>
      <c r="BE11" s="5">
        <v>0</v>
      </c>
      <c r="BF11" s="6">
        <f t="shared" si="21"/>
        <v>0</v>
      </c>
      <c r="BG11" s="2">
        <f t="shared" si="22"/>
        <v>5.3240740740750653E-4</v>
      </c>
      <c r="BH11" s="11">
        <v>8</v>
      </c>
    </row>
    <row r="12" spans="1:60" ht="15" customHeight="1" x14ac:dyDescent="0.25">
      <c r="A12">
        <v>322</v>
      </c>
      <c r="B12" t="s">
        <v>33</v>
      </c>
      <c r="C12" s="1" t="s">
        <v>6</v>
      </c>
      <c r="D12" s="4">
        <v>0.59166666666666667</v>
      </c>
      <c r="E12" s="5">
        <v>0.59944444444444445</v>
      </c>
      <c r="F12" s="5">
        <f t="shared" si="0"/>
        <v>7.7777777777777724E-3</v>
      </c>
      <c r="G12" s="5">
        <v>7.6620370370370366E-3</v>
      </c>
      <c r="H12" s="6">
        <f t="shared" si="1"/>
        <v>1.157407407407357E-4</v>
      </c>
      <c r="I12" s="4">
        <v>0.62013888888888891</v>
      </c>
      <c r="J12" s="5">
        <v>0.62820601851851854</v>
      </c>
      <c r="K12" s="5">
        <f t="shared" si="2"/>
        <v>8.0671296296296324E-3</v>
      </c>
      <c r="L12" s="5">
        <v>7.9861111111111122E-3</v>
      </c>
      <c r="M12" s="6">
        <f t="shared" si="3"/>
        <v>8.1018518518520197E-5</v>
      </c>
      <c r="N12" s="4">
        <v>0.64652777777777781</v>
      </c>
      <c r="O12" s="5">
        <v>0.65077546296296296</v>
      </c>
      <c r="P12" s="5">
        <f t="shared" si="4"/>
        <v>4.247685185185146E-3</v>
      </c>
      <c r="Q12" s="10">
        <v>4.2129629629629626E-3</v>
      </c>
      <c r="R12" s="6">
        <f t="shared" si="5"/>
        <v>3.4722222222183415E-5</v>
      </c>
      <c r="S12" s="4">
        <v>0.74236111111111114</v>
      </c>
      <c r="T12" s="5">
        <v>0.75001157407407415</v>
      </c>
      <c r="U12" s="5">
        <f t="shared" si="6"/>
        <v>7.6504629629630116E-3</v>
      </c>
      <c r="V12" s="10">
        <v>7.6273148148148151E-3</v>
      </c>
      <c r="W12" s="6">
        <f t="shared" si="7"/>
        <v>2.314814814819658E-5</v>
      </c>
      <c r="X12" s="4">
        <v>0.77777777777777779</v>
      </c>
      <c r="Y12" s="5">
        <v>0.78557870370370375</v>
      </c>
      <c r="Z12" s="5">
        <f t="shared" si="8"/>
        <v>7.8009259259259611E-3</v>
      </c>
      <c r="AA12" s="10">
        <v>7.789351851851852E-3</v>
      </c>
      <c r="AB12" s="6">
        <f t="shared" si="9"/>
        <v>1.1574074074109132E-5</v>
      </c>
      <c r="AC12" s="4">
        <v>0.8041666666666667</v>
      </c>
      <c r="AD12" s="5">
        <v>0.80832175925925931</v>
      </c>
      <c r="AE12" s="5">
        <f t="shared" si="10"/>
        <v>4.155092592592613E-3</v>
      </c>
      <c r="AF12" s="10">
        <v>4.1203703703703706E-3</v>
      </c>
      <c r="AG12" s="6">
        <f t="shared" si="11"/>
        <v>3.4722222222242395E-5</v>
      </c>
      <c r="AH12" s="4">
        <v>0.90694444444444444</v>
      </c>
      <c r="AI12" s="5">
        <v>0.91427083333333325</v>
      </c>
      <c r="AJ12" s="5">
        <f t="shared" si="12"/>
        <v>7.3263888888888129E-3</v>
      </c>
      <c r="AK12" s="10">
        <v>7.3032407407407412E-3</v>
      </c>
      <c r="AL12" s="6">
        <f t="shared" si="13"/>
        <v>2.314814814807168E-5</v>
      </c>
      <c r="AM12" s="4">
        <v>0.94027777777777777</v>
      </c>
      <c r="AN12" s="5">
        <v>0.94777777777777772</v>
      </c>
      <c r="AO12" s="5">
        <f t="shared" si="14"/>
        <v>7.4999999999999512E-3</v>
      </c>
      <c r="AP12" s="10">
        <v>7.2337962962962963E-3</v>
      </c>
      <c r="AQ12" s="6">
        <f t="shared" si="15"/>
        <v>2.6620370370365482E-4</v>
      </c>
      <c r="AR12" s="4">
        <v>0</v>
      </c>
      <c r="AS12" s="5">
        <v>0</v>
      </c>
      <c r="AT12" s="5">
        <f t="shared" si="16"/>
        <v>0</v>
      </c>
      <c r="AU12" s="5">
        <v>0</v>
      </c>
      <c r="AV12" s="6">
        <f t="shared" si="17"/>
        <v>0</v>
      </c>
      <c r="AW12" s="4">
        <v>2.4999999999999998E-2</v>
      </c>
      <c r="AX12" s="5">
        <v>3.2569444444444443E-2</v>
      </c>
      <c r="AY12" s="5">
        <f t="shared" si="18"/>
        <v>7.5694444444444446E-3</v>
      </c>
      <c r="AZ12" s="10">
        <v>7.5462962962962966E-3</v>
      </c>
      <c r="BA12" s="6">
        <f t="shared" si="19"/>
        <v>2.3148148148148008E-5</v>
      </c>
      <c r="BB12" s="4">
        <v>0</v>
      </c>
      <c r="BC12" s="5">
        <v>0</v>
      </c>
      <c r="BD12" s="5">
        <f t="shared" si="20"/>
        <v>0</v>
      </c>
      <c r="BE12" s="5">
        <v>0</v>
      </c>
      <c r="BF12" s="6">
        <f t="shared" si="21"/>
        <v>0</v>
      </c>
      <c r="BG12" s="2">
        <f t="shared" si="22"/>
        <v>5.9027777777779025E-4</v>
      </c>
      <c r="BH12" s="11">
        <v>9</v>
      </c>
    </row>
    <row r="13" spans="1:60" ht="15" customHeight="1" x14ac:dyDescent="0.25">
      <c r="A13">
        <v>401</v>
      </c>
      <c r="B13" s="23" t="s">
        <v>51</v>
      </c>
      <c r="C13" s="1" t="s">
        <v>5</v>
      </c>
      <c r="D13" s="4">
        <v>0.59652777777777777</v>
      </c>
      <c r="E13" s="5">
        <v>0.60487268518518522</v>
      </c>
      <c r="F13" s="5">
        <f t="shared" si="0"/>
        <v>8.3449074074074536E-3</v>
      </c>
      <c r="G13" s="5">
        <v>8.3796296296296292E-3</v>
      </c>
      <c r="H13" s="6">
        <f t="shared" si="1"/>
        <v>3.4722222222175608E-5</v>
      </c>
      <c r="I13" s="4">
        <v>0.625</v>
      </c>
      <c r="J13" s="5">
        <v>0.63364583333333335</v>
      </c>
      <c r="K13" s="5">
        <f t="shared" si="2"/>
        <v>8.6458333333333526E-3</v>
      </c>
      <c r="L13" s="5">
        <v>8.611111111111111E-3</v>
      </c>
      <c r="M13" s="6">
        <f t="shared" si="3"/>
        <v>3.4722222222241528E-5</v>
      </c>
      <c r="N13" s="4">
        <v>0.65138888888888891</v>
      </c>
      <c r="O13" s="5">
        <v>0.65592592592592591</v>
      </c>
      <c r="P13" s="5">
        <f t="shared" si="4"/>
        <v>4.5370370370370061E-3</v>
      </c>
      <c r="Q13" s="5">
        <v>4.5717592592592589E-3</v>
      </c>
      <c r="R13" s="6">
        <f t="shared" si="5"/>
        <v>3.4722222222252803E-5</v>
      </c>
      <c r="S13" s="4">
        <v>0.74722222222222223</v>
      </c>
      <c r="T13" s="5">
        <v>0.75552083333333331</v>
      </c>
      <c r="U13" s="5">
        <f t="shared" si="6"/>
        <v>8.2986111111110761E-3</v>
      </c>
      <c r="V13" s="5">
        <v>8.3333333333333332E-3</v>
      </c>
      <c r="W13" s="6">
        <f t="shared" si="7"/>
        <v>3.472222222225714E-5</v>
      </c>
      <c r="X13" s="4">
        <v>0.78263888888888899</v>
      </c>
      <c r="Y13" s="5">
        <v>0.79105324074074079</v>
      </c>
      <c r="Z13" s="5">
        <f t="shared" si="8"/>
        <v>8.4143518518517979E-3</v>
      </c>
      <c r="AA13" s="5">
        <v>8.3796296296296292E-3</v>
      </c>
      <c r="AB13" s="6">
        <f t="shared" si="9"/>
        <v>3.4722222222168669E-5</v>
      </c>
      <c r="AC13" s="4">
        <v>0.80902777777777779</v>
      </c>
      <c r="AD13" s="5">
        <v>0.81347222222222226</v>
      </c>
      <c r="AE13" s="5">
        <f t="shared" si="10"/>
        <v>4.4444444444444731E-3</v>
      </c>
      <c r="AF13" s="5">
        <v>4.4675925925925933E-3</v>
      </c>
      <c r="AG13" s="6">
        <f t="shared" si="11"/>
        <v>2.3148148148120253E-5</v>
      </c>
      <c r="AH13" s="4">
        <v>0.91180555555555554</v>
      </c>
      <c r="AI13" s="5">
        <v>0.9197685185185186</v>
      </c>
      <c r="AJ13" s="5">
        <f t="shared" si="12"/>
        <v>7.9629629629630605E-3</v>
      </c>
      <c r="AK13" s="5">
        <v>7.951388888888888E-3</v>
      </c>
      <c r="AL13" s="6">
        <f t="shared" si="13"/>
        <v>1.157407407417245E-5</v>
      </c>
      <c r="AM13" s="4">
        <v>0.94513888888888886</v>
      </c>
      <c r="AN13" s="5">
        <v>0.9533449074074074</v>
      </c>
      <c r="AO13" s="5">
        <f t="shared" si="14"/>
        <v>8.206018518518543E-3</v>
      </c>
      <c r="AP13" s="5">
        <v>7.743055555555556E-3</v>
      </c>
      <c r="AQ13" s="6">
        <f t="shared" si="15"/>
        <v>4.6296296296298705E-4</v>
      </c>
      <c r="AR13" s="4">
        <v>0</v>
      </c>
      <c r="AS13" s="5">
        <v>0</v>
      </c>
      <c r="AT13" s="5">
        <f t="shared" si="16"/>
        <v>0</v>
      </c>
      <c r="AU13" s="5">
        <v>0</v>
      </c>
      <c r="AV13" s="6">
        <f t="shared" si="17"/>
        <v>0</v>
      </c>
      <c r="AW13" s="4">
        <v>2.9166666666666664E-2</v>
      </c>
      <c r="AX13" s="5">
        <v>3.7384259259259263E-2</v>
      </c>
      <c r="AY13" s="5">
        <f t="shared" si="18"/>
        <v>8.2175925925925992E-3</v>
      </c>
      <c r="AZ13" s="5">
        <v>8.2523148148148148E-3</v>
      </c>
      <c r="BA13" s="6">
        <f t="shared" si="19"/>
        <v>3.4722222222215507E-5</v>
      </c>
      <c r="BB13" s="4">
        <v>0</v>
      </c>
      <c r="BC13" s="5">
        <v>0</v>
      </c>
      <c r="BD13" s="5">
        <f t="shared" si="20"/>
        <v>0</v>
      </c>
      <c r="BE13" s="5">
        <v>0</v>
      </c>
      <c r="BF13" s="6">
        <f t="shared" si="21"/>
        <v>0</v>
      </c>
      <c r="BG13" s="2">
        <f t="shared" si="22"/>
        <v>6.9444444444441856E-4</v>
      </c>
      <c r="BH13" s="11">
        <v>10</v>
      </c>
    </row>
    <row r="14" spans="1:60" ht="15" customHeight="1" x14ac:dyDescent="0.25">
      <c r="A14">
        <v>314</v>
      </c>
      <c r="B14" t="s">
        <v>34</v>
      </c>
      <c r="C14" s="1" t="s">
        <v>6</v>
      </c>
      <c r="D14" s="4">
        <v>0.58611111111111114</v>
      </c>
      <c r="E14" s="5">
        <v>0.59376157407407404</v>
      </c>
      <c r="F14" s="5">
        <f t="shared" si="0"/>
        <v>7.6504629629629006E-3</v>
      </c>
      <c r="G14" s="5">
        <v>7.6620370370370366E-3</v>
      </c>
      <c r="H14" s="6">
        <f t="shared" si="1"/>
        <v>1.157407407413602E-5</v>
      </c>
      <c r="I14" s="4">
        <v>0.61527777777777781</v>
      </c>
      <c r="J14" s="5">
        <v>0.62328703703703703</v>
      </c>
      <c r="K14" s="5">
        <f t="shared" si="2"/>
        <v>8.009259259259216E-3</v>
      </c>
      <c r="L14" s="5">
        <v>7.9861111111111122E-3</v>
      </c>
      <c r="M14" s="6">
        <f t="shared" si="3"/>
        <v>2.3148148148103773E-5</v>
      </c>
      <c r="N14" s="4">
        <v>0.64166666666666672</v>
      </c>
      <c r="O14" s="5">
        <v>0.64577546296296295</v>
      </c>
      <c r="P14" s="5">
        <f t="shared" si="4"/>
        <v>4.1087962962962354E-3</v>
      </c>
      <c r="Q14" s="10">
        <v>4.2129629629629626E-3</v>
      </c>
      <c r="R14" s="6">
        <f t="shared" si="5"/>
        <v>1.0416666666672719E-4</v>
      </c>
      <c r="S14" s="4">
        <v>0.73749999999999993</v>
      </c>
      <c r="T14" s="5">
        <v>0.74510416666666668</v>
      </c>
      <c r="U14" s="5">
        <f t="shared" si="6"/>
        <v>7.6041666666667451E-3</v>
      </c>
      <c r="V14" s="10">
        <v>7.6273148148148151E-3</v>
      </c>
      <c r="W14" s="6">
        <f t="shared" si="7"/>
        <v>2.3148148148069946E-5</v>
      </c>
      <c r="X14" s="4">
        <v>0.7729166666666667</v>
      </c>
      <c r="Y14" s="5">
        <v>0.7807291666666667</v>
      </c>
      <c r="Z14" s="5">
        <f t="shared" si="8"/>
        <v>7.8125E-3</v>
      </c>
      <c r="AA14" s="10">
        <v>7.789351851851852E-3</v>
      </c>
      <c r="AB14" s="6">
        <f t="shared" si="9"/>
        <v>2.3148148148148008E-5</v>
      </c>
      <c r="AC14" s="4">
        <v>0.7993055555555556</v>
      </c>
      <c r="AD14" s="5">
        <v>0.80327546296296293</v>
      </c>
      <c r="AE14" s="5">
        <f t="shared" si="10"/>
        <v>3.9699074074073248E-3</v>
      </c>
      <c r="AF14" s="10">
        <v>4.1203703703703706E-3</v>
      </c>
      <c r="AG14" s="6">
        <f t="shared" si="11"/>
        <v>1.5046296296304575E-4</v>
      </c>
      <c r="AH14" s="4">
        <v>0.90208333333333324</v>
      </c>
      <c r="AI14" s="5">
        <v>0.90939814814814823</v>
      </c>
      <c r="AJ14" s="5">
        <f t="shared" si="12"/>
        <v>7.3148148148149961E-3</v>
      </c>
      <c r="AK14" s="10">
        <v>7.3032407407407412E-3</v>
      </c>
      <c r="AL14" s="6">
        <f t="shared" si="13"/>
        <v>1.1574074074254849E-5</v>
      </c>
      <c r="AM14" s="4">
        <v>0.93541666666666667</v>
      </c>
      <c r="AN14" s="5">
        <v>0.94327546296296294</v>
      </c>
      <c r="AO14" s="5">
        <f t="shared" si="14"/>
        <v>7.8587962962962665E-3</v>
      </c>
      <c r="AP14" s="10">
        <v>7.2337962962962963E-3</v>
      </c>
      <c r="AQ14" s="6">
        <f t="shared" si="15"/>
        <v>6.249999999999702E-4</v>
      </c>
      <c r="AR14" s="4">
        <v>0</v>
      </c>
      <c r="AS14" s="5">
        <v>0</v>
      </c>
      <c r="AT14" s="5">
        <f t="shared" si="16"/>
        <v>0</v>
      </c>
      <c r="AU14" s="5">
        <v>0</v>
      </c>
      <c r="AV14" s="6">
        <f t="shared" si="17"/>
        <v>0</v>
      </c>
      <c r="AW14" s="4">
        <v>2.0833333333333332E-2</v>
      </c>
      <c r="AX14" s="5">
        <v>2.837962962962963E-2</v>
      </c>
      <c r="AY14" s="5">
        <f t="shared" si="18"/>
        <v>7.5462962962962975E-3</v>
      </c>
      <c r="AZ14" s="10">
        <v>7.5462962962962966E-3</v>
      </c>
      <c r="BA14" s="6">
        <f t="shared" si="19"/>
        <v>8.6736173798840355E-19</v>
      </c>
      <c r="BB14" s="4">
        <v>0</v>
      </c>
      <c r="BC14" s="5">
        <v>0</v>
      </c>
      <c r="BD14" s="5">
        <f t="shared" si="20"/>
        <v>0</v>
      </c>
      <c r="BE14" s="5">
        <v>0</v>
      </c>
      <c r="BF14" s="6">
        <f t="shared" si="21"/>
        <v>0</v>
      </c>
      <c r="BG14" s="2">
        <f t="shared" si="22"/>
        <v>9.6064814814820175E-4</v>
      </c>
      <c r="BH14" s="11">
        <v>11</v>
      </c>
    </row>
    <row r="15" spans="1:60" ht="15" customHeight="1" x14ac:dyDescent="0.25">
      <c r="A15">
        <v>311</v>
      </c>
      <c r="B15" t="s">
        <v>35</v>
      </c>
      <c r="C15" s="1" t="s">
        <v>6</v>
      </c>
      <c r="D15" s="4">
        <v>0.58402777777777781</v>
      </c>
      <c r="E15" s="5">
        <v>0.59174768518518517</v>
      </c>
      <c r="F15" s="5">
        <f t="shared" si="0"/>
        <v>7.7199074074073559E-3</v>
      </c>
      <c r="G15" s="5">
        <v>7.6620370370370366E-3</v>
      </c>
      <c r="H15" s="6">
        <f t="shared" si="1"/>
        <v>5.787037037031928E-5</v>
      </c>
      <c r="I15" s="4">
        <v>0.61319444444444449</v>
      </c>
      <c r="J15" s="5">
        <v>0.6212037037037037</v>
      </c>
      <c r="K15" s="5">
        <f t="shared" si="2"/>
        <v>8.009259259259216E-3</v>
      </c>
      <c r="L15" s="5">
        <v>7.9861111111111122E-3</v>
      </c>
      <c r="M15" s="6">
        <f t="shared" si="3"/>
        <v>2.3148148148103773E-5</v>
      </c>
      <c r="N15" s="4">
        <v>0.63958333333333328</v>
      </c>
      <c r="O15" s="5">
        <v>0.64380787037037035</v>
      </c>
      <c r="P15" s="5">
        <f t="shared" si="4"/>
        <v>4.2245370370370683E-3</v>
      </c>
      <c r="Q15" s="10">
        <v>4.2129629629629626E-3</v>
      </c>
      <c r="R15" s="6">
        <f t="shared" si="5"/>
        <v>1.1574074074105663E-5</v>
      </c>
      <c r="S15" s="4">
        <v>0.73611111111111116</v>
      </c>
      <c r="T15" s="5">
        <v>0.74380787037037033</v>
      </c>
      <c r="U15" s="5">
        <f t="shared" si="6"/>
        <v>7.6967592592591672E-3</v>
      </c>
      <c r="V15" s="10">
        <v>7.6273148148148151E-3</v>
      </c>
      <c r="W15" s="6">
        <f t="shared" si="7"/>
        <v>6.9444444444352084E-5</v>
      </c>
      <c r="X15" s="4">
        <v>0.7715277777777777</v>
      </c>
      <c r="Y15" s="5">
        <v>0.77935185185185185</v>
      </c>
      <c r="Z15" s="5">
        <f t="shared" si="8"/>
        <v>7.8240740740741499E-3</v>
      </c>
      <c r="AA15" s="10">
        <v>7.789351851851852E-3</v>
      </c>
      <c r="AB15" s="6">
        <f t="shared" si="9"/>
        <v>3.4722222222297906E-5</v>
      </c>
      <c r="AC15" s="4">
        <v>0.79791666666666661</v>
      </c>
      <c r="AD15" s="5">
        <v>0.80206018518518529</v>
      </c>
      <c r="AE15" s="5">
        <f t="shared" si="10"/>
        <v>4.1435185185186851E-3</v>
      </c>
      <c r="AF15" s="10">
        <v>4.1203703703703706E-3</v>
      </c>
      <c r="AG15" s="6">
        <f t="shared" si="11"/>
        <v>2.3148148148314542E-5</v>
      </c>
      <c r="AH15" s="4">
        <v>0.90069444444444446</v>
      </c>
      <c r="AI15" s="5">
        <v>0.90803240740740743</v>
      </c>
      <c r="AJ15" s="5">
        <f t="shared" si="12"/>
        <v>7.3379629629629628E-3</v>
      </c>
      <c r="AK15" s="10">
        <v>7.3032407407407412E-3</v>
      </c>
      <c r="AL15" s="6">
        <f t="shared" si="13"/>
        <v>3.4722222222221578E-5</v>
      </c>
      <c r="AM15" s="4">
        <v>0.93402777777777779</v>
      </c>
      <c r="AN15" s="5">
        <v>0.9418981481481481</v>
      </c>
      <c r="AO15" s="5">
        <f t="shared" si="14"/>
        <v>7.8703703703703054E-3</v>
      </c>
      <c r="AP15" s="10">
        <v>7.2337962962962963E-3</v>
      </c>
      <c r="AQ15" s="6">
        <f t="shared" si="15"/>
        <v>6.3657407407400907E-4</v>
      </c>
      <c r="AR15" s="4">
        <v>0</v>
      </c>
      <c r="AS15" s="5">
        <v>0</v>
      </c>
      <c r="AT15" s="5">
        <f t="shared" si="16"/>
        <v>0</v>
      </c>
      <c r="AU15" s="5">
        <v>0</v>
      </c>
      <c r="AV15" s="6">
        <f t="shared" si="17"/>
        <v>0</v>
      </c>
      <c r="AW15" s="4">
        <v>1.8749999999999999E-2</v>
      </c>
      <c r="AX15" s="5">
        <v>2.6412037037037036E-2</v>
      </c>
      <c r="AY15" s="5">
        <f t="shared" si="18"/>
        <v>7.6620370370370366E-3</v>
      </c>
      <c r="AZ15" s="10">
        <v>7.5462962962962966E-3</v>
      </c>
      <c r="BA15" s="6">
        <f t="shared" si="19"/>
        <v>1.1574074074074004E-4</v>
      </c>
      <c r="BB15" s="4">
        <v>0</v>
      </c>
      <c r="BC15" s="5">
        <v>0</v>
      </c>
      <c r="BD15" s="5">
        <f t="shared" si="20"/>
        <v>0</v>
      </c>
      <c r="BE15" s="5">
        <v>0</v>
      </c>
      <c r="BF15" s="6">
        <f t="shared" si="21"/>
        <v>0</v>
      </c>
      <c r="BG15" s="2">
        <f t="shared" si="22"/>
        <v>9.7222222222224236E-4</v>
      </c>
      <c r="BH15" s="11">
        <v>12</v>
      </c>
    </row>
    <row r="16" spans="1:60" ht="15" customHeight="1" x14ac:dyDescent="0.25">
      <c r="A16">
        <v>321</v>
      </c>
      <c r="B16" t="s">
        <v>36</v>
      </c>
      <c r="C16" s="1" t="s">
        <v>6</v>
      </c>
      <c r="D16" s="4">
        <v>0.59097222222222223</v>
      </c>
      <c r="E16" s="5">
        <v>0.59864583333333332</v>
      </c>
      <c r="F16" s="5">
        <f t="shared" si="0"/>
        <v>7.6736111111110894E-3</v>
      </c>
      <c r="G16" s="5">
        <v>7.6620370370370366E-3</v>
      </c>
      <c r="H16" s="6">
        <f t="shared" si="1"/>
        <v>1.1574074074052754E-5</v>
      </c>
      <c r="I16" s="4">
        <v>0.61944444444444446</v>
      </c>
      <c r="J16" s="5">
        <v>0.62789351851851849</v>
      </c>
      <c r="K16" s="5">
        <f t="shared" si="2"/>
        <v>8.4490740740740256E-3</v>
      </c>
      <c r="L16" s="5">
        <v>7.9861111111111122E-3</v>
      </c>
      <c r="M16" s="6">
        <f t="shared" si="3"/>
        <v>4.6296296296291332E-4</v>
      </c>
      <c r="N16" s="4">
        <v>0.64583333333333337</v>
      </c>
      <c r="O16" s="5">
        <v>0.65020833333333339</v>
      </c>
      <c r="P16" s="5">
        <f t="shared" si="4"/>
        <v>4.3750000000000178E-3</v>
      </c>
      <c r="Q16" s="10">
        <v>4.2129629629629626E-3</v>
      </c>
      <c r="R16" s="6">
        <f t="shared" si="5"/>
        <v>1.6203703703705514E-4</v>
      </c>
      <c r="S16" s="4">
        <v>0.7416666666666667</v>
      </c>
      <c r="T16" s="5">
        <v>0.74930555555555556</v>
      </c>
      <c r="U16" s="5">
        <f t="shared" si="6"/>
        <v>7.6388888888888618E-3</v>
      </c>
      <c r="V16" s="10">
        <v>7.6273148148148151E-3</v>
      </c>
      <c r="W16" s="6">
        <f t="shared" si="7"/>
        <v>1.1574074074046682E-5</v>
      </c>
      <c r="X16" s="4">
        <v>0.77708333333333324</v>
      </c>
      <c r="Y16" s="5">
        <v>0.78493055555555558</v>
      </c>
      <c r="Z16" s="5">
        <f t="shared" si="8"/>
        <v>7.8472222222223387E-3</v>
      </c>
      <c r="AA16" s="10">
        <v>7.789351851851852E-3</v>
      </c>
      <c r="AB16" s="6">
        <f t="shared" si="9"/>
        <v>5.787037037048668E-5</v>
      </c>
      <c r="AC16" s="4">
        <v>0.80347222222222225</v>
      </c>
      <c r="AD16" s="5">
        <v>0.80762731481481476</v>
      </c>
      <c r="AE16" s="5">
        <f t="shared" si="10"/>
        <v>4.155092592592502E-3</v>
      </c>
      <c r="AF16" s="10">
        <v>4.1203703703703706E-3</v>
      </c>
      <c r="AG16" s="6">
        <f t="shared" si="11"/>
        <v>3.4722222222131373E-5</v>
      </c>
      <c r="AH16" s="4">
        <v>0.90625</v>
      </c>
      <c r="AI16" s="5">
        <v>0.913599537037037</v>
      </c>
      <c r="AJ16" s="5">
        <f t="shared" si="12"/>
        <v>7.3495370370370017E-3</v>
      </c>
      <c r="AK16" s="10">
        <v>7.3032407407407412E-3</v>
      </c>
      <c r="AL16" s="6">
        <f t="shared" si="13"/>
        <v>4.6296296296260454E-5</v>
      </c>
      <c r="AM16" s="4">
        <v>0.93958333333333333</v>
      </c>
      <c r="AN16" s="5">
        <v>0.94706018518518509</v>
      </c>
      <c r="AO16" s="5">
        <f t="shared" si="14"/>
        <v>7.4768518518517624E-3</v>
      </c>
      <c r="AP16" s="10">
        <v>7.2337962962962963E-3</v>
      </c>
      <c r="AQ16" s="6">
        <f t="shared" si="15"/>
        <v>2.4305555555546605E-4</v>
      </c>
      <c r="AR16" s="4">
        <v>0</v>
      </c>
      <c r="AS16" s="5">
        <v>0</v>
      </c>
      <c r="AT16" s="5">
        <f t="shared" si="16"/>
        <v>0</v>
      </c>
      <c r="AU16" s="5">
        <v>0</v>
      </c>
      <c r="AV16" s="6">
        <f t="shared" si="17"/>
        <v>0</v>
      </c>
      <c r="AW16" s="4">
        <v>2.4305555555555556E-2</v>
      </c>
      <c r="AX16" s="5">
        <v>3.1851851851851853E-2</v>
      </c>
      <c r="AY16" s="5">
        <f t="shared" si="18"/>
        <v>7.5462962962962975E-3</v>
      </c>
      <c r="AZ16" s="10">
        <v>7.5462962962962966E-3</v>
      </c>
      <c r="BA16" s="6">
        <f t="shared" si="19"/>
        <v>8.6736173798840355E-19</v>
      </c>
      <c r="BB16" s="4">
        <v>0</v>
      </c>
      <c r="BC16" s="5">
        <v>0</v>
      </c>
      <c r="BD16" s="5">
        <f t="shared" si="20"/>
        <v>0</v>
      </c>
      <c r="BE16" s="5">
        <v>0</v>
      </c>
      <c r="BF16" s="6">
        <f t="shared" si="21"/>
        <v>0</v>
      </c>
      <c r="BG16" s="2">
        <f t="shared" si="22"/>
        <v>9.8379629629615287E-4</v>
      </c>
      <c r="BH16" s="11">
        <v>13</v>
      </c>
    </row>
    <row r="17" spans="1:60" ht="15" customHeight="1" x14ac:dyDescent="0.25">
      <c r="A17">
        <v>326</v>
      </c>
      <c r="B17" t="s">
        <v>37</v>
      </c>
      <c r="C17" s="1" t="s">
        <v>7</v>
      </c>
      <c r="D17" s="4">
        <v>0.59444444444444444</v>
      </c>
      <c r="E17" s="5">
        <v>0.60277777777777775</v>
      </c>
      <c r="F17" s="5">
        <f t="shared" si="0"/>
        <v>8.3333333333333037E-3</v>
      </c>
      <c r="G17" s="5">
        <v>8.3796296296296292E-3</v>
      </c>
      <c r="H17" s="6">
        <f t="shared" si="1"/>
        <v>4.6296296296325506E-5</v>
      </c>
      <c r="I17" s="4">
        <v>0.62291666666666667</v>
      </c>
      <c r="J17" s="5">
        <v>0.6315277777777778</v>
      </c>
      <c r="K17" s="5">
        <f t="shared" si="2"/>
        <v>8.6111111111111249E-3</v>
      </c>
      <c r="L17" s="5">
        <v>8.611111111111111E-3</v>
      </c>
      <c r="M17" s="6">
        <f t="shared" si="3"/>
        <v>1.3877787807814457E-17</v>
      </c>
      <c r="N17" s="4">
        <v>0.65</v>
      </c>
      <c r="O17" s="5">
        <v>0.65458333333333341</v>
      </c>
      <c r="P17" s="5">
        <f t="shared" si="4"/>
        <v>4.5833333333333837E-3</v>
      </c>
      <c r="Q17" s="5">
        <v>4.5717592592592589E-3</v>
      </c>
      <c r="R17" s="6">
        <f t="shared" si="5"/>
        <v>1.1574074074124745E-5</v>
      </c>
      <c r="S17" s="4">
        <v>0.74513888888888891</v>
      </c>
      <c r="T17" s="5">
        <v>0.75351851851851848</v>
      </c>
      <c r="U17" s="5">
        <f t="shared" si="6"/>
        <v>8.3796296296295703E-3</v>
      </c>
      <c r="V17" s="5">
        <v>8.3333333333333332E-3</v>
      </c>
      <c r="W17" s="6">
        <f t="shared" si="7"/>
        <v>4.6296296296237036E-5</v>
      </c>
      <c r="X17" s="4">
        <v>0.78055555555555556</v>
      </c>
      <c r="Y17" s="5">
        <v>0.78893518518518524</v>
      </c>
      <c r="Z17" s="5">
        <f t="shared" si="8"/>
        <v>8.3796296296296813E-3</v>
      </c>
      <c r="AA17" s="5">
        <v>8.3796296296296292E-3</v>
      </c>
      <c r="AB17" s="6">
        <f t="shared" si="9"/>
        <v>5.2041704279304213E-17</v>
      </c>
      <c r="AC17" s="4">
        <v>0.80694444444444446</v>
      </c>
      <c r="AD17" s="5">
        <v>0.81142361111111105</v>
      </c>
      <c r="AE17" s="5">
        <f t="shared" si="10"/>
        <v>4.4791666666665897E-3</v>
      </c>
      <c r="AF17" s="5">
        <v>4.4675925925925933E-3</v>
      </c>
      <c r="AG17" s="6">
        <f t="shared" si="11"/>
        <v>1.1574074073996375E-5</v>
      </c>
      <c r="AH17" s="4">
        <v>0.90972222222222221</v>
      </c>
      <c r="AI17" s="5">
        <v>0.91776620370370365</v>
      </c>
      <c r="AJ17" s="5">
        <f t="shared" si="12"/>
        <v>8.0439814814814437E-3</v>
      </c>
      <c r="AK17" s="5">
        <v>7.951388888888888E-3</v>
      </c>
      <c r="AL17" s="6">
        <f t="shared" si="13"/>
        <v>9.2592592592555603E-5</v>
      </c>
      <c r="AM17" s="4">
        <v>0.94305555555555554</v>
      </c>
      <c r="AN17" s="5">
        <v>0.95162037037037039</v>
      </c>
      <c r="AO17" s="5">
        <f t="shared" si="14"/>
        <v>8.5648148148148584E-3</v>
      </c>
      <c r="AP17" s="5">
        <v>7.743055555555556E-3</v>
      </c>
      <c r="AQ17" s="6">
        <f t="shared" si="15"/>
        <v>8.2175925925930243E-4</v>
      </c>
      <c r="AR17" s="4">
        <v>0</v>
      </c>
      <c r="AS17" s="5">
        <v>0</v>
      </c>
      <c r="AT17" s="5">
        <f t="shared" si="16"/>
        <v>0</v>
      </c>
      <c r="AU17" s="5">
        <v>0</v>
      </c>
      <c r="AV17" s="6">
        <f t="shared" si="17"/>
        <v>0</v>
      </c>
      <c r="AW17" s="4">
        <v>2.7083333333333334E-2</v>
      </c>
      <c r="AX17" s="5">
        <v>3.5381944444444445E-2</v>
      </c>
      <c r="AY17" s="5">
        <f t="shared" si="18"/>
        <v>8.2986111111111108E-3</v>
      </c>
      <c r="AZ17" s="5">
        <v>8.2523148148148148E-3</v>
      </c>
      <c r="BA17" s="6">
        <f t="shared" si="19"/>
        <v>4.6296296296296016E-5</v>
      </c>
      <c r="BB17" s="4">
        <v>0</v>
      </c>
      <c r="BC17" s="5">
        <v>0</v>
      </c>
      <c r="BD17" s="5">
        <f t="shared" si="20"/>
        <v>0</v>
      </c>
      <c r="BE17" s="5">
        <v>0</v>
      </c>
      <c r="BF17" s="6">
        <f t="shared" si="21"/>
        <v>0</v>
      </c>
      <c r="BG17" s="2">
        <f t="shared" si="22"/>
        <v>9.8379629629634802E-4</v>
      </c>
      <c r="BH17" s="11">
        <v>14</v>
      </c>
    </row>
    <row r="18" spans="1:60" ht="15" customHeight="1" x14ac:dyDescent="0.25">
      <c r="A18">
        <v>301</v>
      </c>
      <c r="B18" t="s">
        <v>40</v>
      </c>
      <c r="C18" s="1" t="s">
        <v>5</v>
      </c>
      <c r="D18" s="4">
        <v>0.57708333333333328</v>
      </c>
      <c r="E18" s="5">
        <v>0.58504629629629623</v>
      </c>
      <c r="F18" s="5">
        <f t="shared" si="0"/>
        <v>7.9629629629629495E-3</v>
      </c>
      <c r="G18" s="5">
        <v>7.0486111111111105E-3</v>
      </c>
      <c r="H18" s="6">
        <f t="shared" si="1"/>
        <v>9.1435185185183895E-4</v>
      </c>
      <c r="I18" s="4">
        <v>0.60625000000000007</v>
      </c>
      <c r="J18" s="5">
        <v>0.61370370370370375</v>
      </c>
      <c r="K18" s="5">
        <f t="shared" si="2"/>
        <v>7.4537037037036846E-3</v>
      </c>
      <c r="L18" s="5">
        <v>7.4421296296296293E-3</v>
      </c>
      <c r="M18" s="6">
        <f t="shared" si="3"/>
        <v>1.1574074074055356E-5</v>
      </c>
      <c r="N18" s="4">
        <v>0.63263888888888886</v>
      </c>
      <c r="O18" s="5">
        <v>0.63655092592592599</v>
      </c>
      <c r="P18" s="5">
        <f t="shared" si="4"/>
        <v>3.9120370370371305E-3</v>
      </c>
      <c r="Q18" s="5">
        <v>3.9004629629629632E-3</v>
      </c>
      <c r="R18" s="6">
        <f t="shared" si="5"/>
        <v>1.1574074074167245E-5</v>
      </c>
      <c r="S18" s="4">
        <v>0.72916666666666663</v>
      </c>
      <c r="T18" s="5">
        <v>0.73621527777777773</v>
      </c>
      <c r="U18" s="5">
        <f t="shared" si="6"/>
        <v>7.0486111111111027E-3</v>
      </c>
      <c r="V18" s="5">
        <v>7.0254629629629634E-3</v>
      </c>
      <c r="W18" s="6">
        <f t="shared" si="7"/>
        <v>2.3148148148139334E-5</v>
      </c>
      <c r="X18" s="4">
        <v>0.76458333333333339</v>
      </c>
      <c r="Y18" s="5">
        <v>0.7718287037037036</v>
      </c>
      <c r="Z18" s="5">
        <f t="shared" si="8"/>
        <v>7.2453703703702077E-3</v>
      </c>
      <c r="AA18" s="5">
        <v>7.2685185185185188E-3</v>
      </c>
      <c r="AB18" s="6">
        <f t="shared" si="9"/>
        <v>2.3148148148311072E-5</v>
      </c>
      <c r="AC18" s="4">
        <v>0.7909722222222223</v>
      </c>
      <c r="AD18" s="5">
        <v>0.7947685185185186</v>
      </c>
      <c r="AE18" s="5">
        <f t="shared" si="10"/>
        <v>3.7962962962962976E-3</v>
      </c>
      <c r="AF18" s="5">
        <v>3.8310185185185183E-3</v>
      </c>
      <c r="AG18" s="6">
        <f t="shared" si="11"/>
        <v>3.4722222222220711E-5</v>
      </c>
      <c r="AH18" s="4">
        <v>0.89374999999999993</v>
      </c>
      <c r="AI18" s="5">
        <v>0.90053240740740748</v>
      </c>
      <c r="AJ18" s="5">
        <f t="shared" si="12"/>
        <v>6.7824074074075424E-3</v>
      </c>
      <c r="AK18" s="5">
        <v>6.7476851851851856E-3</v>
      </c>
      <c r="AL18" s="6">
        <f t="shared" si="13"/>
        <v>3.4722222222356887E-5</v>
      </c>
      <c r="AM18" s="4">
        <v>0.92708333333333337</v>
      </c>
      <c r="AN18" s="5">
        <v>0.93417824074074074</v>
      </c>
      <c r="AO18" s="5">
        <f t="shared" si="14"/>
        <v>7.0949074074073692E-3</v>
      </c>
      <c r="AP18" s="5">
        <v>6.9560185185185185E-3</v>
      </c>
      <c r="AQ18" s="6">
        <f t="shared" si="15"/>
        <v>1.3888888888885075E-4</v>
      </c>
      <c r="AR18" s="4">
        <v>0</v>
      </c>
      <c r="AS18" s="5">
        <v>0</v>
      </c>
      <c r="AT18" s="5">
        <f t="shared" si="16"/>
        <v>0</v>
      </c>
      <c r="AU18" s="5">
        <v>0</v>
      </c>
      <c r="AV18" s="6">
        <f t="shared" si="17"/>
        <v>0</v>
      </c>
      <c r="AW18" s="4">
        <v>1.3888888888888888E-2</v>
      </c>
      <c r="AX18" s="5">
        <v>2.0868055555555556E-2</v>
      </c>
      <c r="AY18" s="5">
        <f t="shared" si="18"/>
        <v>6.9791666666666682E-3</v>
      </c>
      <c r="AZ18" s="5">
        <v>6.9560185185185185E-3</v>
      </c>
      <c r="BA18" s="6">
        <f t="shared" si="19"/>
        <v>2.3148148148149743E-5</v>
      </c>
      <c r="BB18" s="4">
        <v>0</v>
      </c>
      <c r="BC18" s="5">
        <v>0</v>
      </c>
      <c r="BD18" s="5">
        <f t="shared" si="20"/>
        <v>0</v>
      </c>
      <c r="BE18" s="5">
        <v>0</v>
      </c>
      <c r="BF18" s="6">
        <f t="shared" si="21"/>
        <v>0</v>
      </c>
      <c r="BG18" s="2">
        <f t="shared" si="22"/>
        <v>1.1805555555557332E-3</v>
      </c>
      <c r="BH18" s="11">
        <v>15</v>
      </c>
    </row>
    <row r="19" spans="1:60" ht="15" customHeight="1" x14ac:dyDescent="0.25">
      <c r="A19">
        <v>306</v>
      </c>
      <c r="B19" t="s">
        <v>39</v>
      </c>
      <c r="C19" s="1" t="s">
        <v>5</v>
      </c>
      <c r="D19" s="4">
        <v>0.5805555555555556</v>
      </c>
      <c r="E19" s="5">
        <v>0.58723379629629624</v>
      </c>
      <c r="F19" s="5">
        <f t="shared" si="0"/>
        <v>6.6782407407406374E-3</v>
      </c>
      <c r="G19" s="5">
        <v>7.0486111111111105E-3</v>
      </c>
      <c r="H19" s="6">
        <f t="shared" si="1"/>
        <v>3.7037037037047308E-4</v>
      </c>
      <c r="I19" s="4">
        <v>0.60972222222222217</v>
      </c>
      <c r="J19" s="5">
        <v>0.61722222222222223</v>
      </c>
      <c r="K19" s="5">
        <f t="shared" si="2"/>
        <v>7.5000000000000622E-3</v>
      </c>
      <c r="L19" s="5">
        <v>7.4421296296296293E-3</v>
      </c>
      <c r="M19" s="6">
        <f t="shared" si="3"/>
        <v>5.7870370370432904E-5</v>
      </c>
      <c r="N19" s="4">
        <v>0.63541666666666663</v>
      </c>
      <c r="O19" s="5">
        <v>0.63906249999999998</v>
      </c>
      <c r="P19" s="5">
        <f t="shared" si="4"/>
        <v>3.6458333333333481E-3</v>
      </c>
      <c r="Q19" s="5">
        <v>3.9004629629629632E-3</v>
      </c>
      <c r="R19" s="6">
        <f t="shared" si="5"/>
        <v>2.5462962962961508E-4</v>
      </c>
      <c r="S19" s="4">
        <v>0.73263888888888884</v>
      </c>
      <c r="T19" s="5">
        <v>0.73925925925925917</v>
      </c>
      <c r="U19" s="5">
        <f t="shared" si="6"/>
        <v>6.620370370370332E-3</v>
      </c>
      <c r="V19" s="5">
        <v>7.0254629629629634E-3</v>
      </c>
      <c r="W19" s="6">
        <f t="shared" si="7"/>
        <v>4.0509259259263134E-4</v>
      </c>
      <c r="X19" s="4">
        <v>0.7680555555555556</v>
      </c>
      <c r="Y19" s="5">
        <v>0.77513888888888882</v>
      </c>
      <c r="Z19" s="5">
        <f t="shared" si="8"/>
        <v>7.0833333333332194E-3</v>
      </c>
      <c r="AA19" s="5">
        <v>7.2685185185185188E-3</v>
      </c>
      <c r="AB19" s="6">
        <f t="shared" si="9"/>
        <v>1.8518518518529942E-4</v>
      </c>
      <c r="AC19" s="4">
        <v>0.7944444444444444</v>
      </c>
      <c r="AD19" s="5">
        <v>0.79803240740740744</v>
      </c>
      <c r="AE19" s="5">
        <f t="shared" si="10"/>
        <v>3.5879629629630427E-3</v>
      </c>
      <c r="AF19" s="5">
        <v>3.8310185185185183E-3</v>
      </c>
      <c r="AG19" s="6">
        <f t="shared" si="11"/>
        <v>2.4305555555547559E-4</v>
      </c>
      <c r="AH19" s="4">
        <v>0.89722222222222225</v>
      </c>
      <c r="AI19" s="5">
        <v>0.90363425925925922</v>
      </c>
      <c r="AJ19" s="5">
        <f t="shared" si="12"/>
        <v>6.4120370370369661E-3</v>
      </c>
      <c r="AK19" s="5">
        <v>6.7476851851851856E-3</v>
      </c>
      <c r="AL19" s="6">
        <f t="shared" si="13"/>
        <v>3.3564814814821941E-4</v>
      </c>
      <c r="AM19" s="4">
        <v>0.93055555555555547</v>
      </c>
      <c r="AN19" s="5">
        <v>0.9377199074074074</v>
      </c>
      <c r="AO19" s="5">
        <f t="shared" si="14"/>
        <v>7.1643518518519356E-3</v>
      </c>
      <c r="AP19" s="5">
        <v>6.9560185185185185E-3</v>
      </c>
      <c r="AQ19" s="6">
        <f t="shared" si="15"/>
        <v>2.0833333333341707E-4</v>
      </c>
      <c r="AR19" s="4">
        <v>0</v>
      </c>
      <c r="AS19" s="5">
        <v>0</v>
      </c>
      <c r="AT19" s="5">
        <f t="shared" si="16"/>
        <v>0</v>
      </c>
      <c r="AU19" s="5">
        <v>0</v>
      </c>
      <c r="AV19" s="6">
        <f t="shared" si="17"/>
        <v>0</v>
      </c>
      <c r="AW19" s="4">
        <v>1.5972222222222224E-2</v>
      </c>
      <c r="AX19" s="5">
        <v>2.2650462962962966E-2</v>
      </c>
      <c r="AY19" s="5">
        <f t="shared" si="18"/>
        <v>6.6782407407407415E-3</v>
      </c>
      <c r="AZ19" s="5">
        <v>6.9560185185185185E-3</v>
      </c>
      <c r="BA19" s="6">
        <f t="shared" si="19"/>
        <v>2.7777777777777696E-4</v>
      </c>
      <c r="BB19" s="4">
        <v>0</v>
      </c>
      <c r="BC19" s="5">
        <v>0</v>
      </c>
      <c r="BD19" s="5">
        <f t="shared" si="20"/>
        <v>0</v>
      </c>
      <c r="BE19" s="5">
        <v>0</v>
      </c>
      <c r="BF19" s="6">
        <f t="shared" si="21"/>
        <v>0</v>
      </c>
      <c r="BG19" s="2">
        <f t="shared" si="22"/>
        <v>2.0023148148151215E-3</v>
      </c>
      <c r="BH19" s="11">
        <v>16</v>
      </c>
    </row>
    <row r="20" spans="1:60" ht="15" customHeight="1" x14ac:dyDescent="0.25">
      <c r="A20">
        <v>310</v>
      </c>
      <c r="B20" t="s">
        <v>38</v>
      </c>
      <c r="C20" s="1" t="s">
        <v>6</v>
      </c>
      <c r="D20" s="4">
        <v>0.58333333333333337</v>
      </c>
      <c r="E20" s="5">
        <v>0.59105324074074073</v>
      </c>
      <c r="F20" s="5">
        <f t="shared" si="0"/>
        <v>7.7199074074073559E-3</v>
      </c>
      <c r="G20" s="5">
        <v>7.6620370370370366E-3</v>
      </c>
      <c r="H20" s="6">
        <f t="shared" si="1"/>
        <v>5.787037037031928E-5</v>
      </c>
      <c r="I20" s="4">
        <v>0.61249999999999993</v>
      </c>
      <c r="J20" s="5">
        <v>0.62079861111111112</v>
      </c>
      <c r="K20" s="5">
        <f t="shared" si="2"/>
        <v>8.2986111111111871E-3</v>
      </c>
      <c r="L20" s="5">
        <v>7.9861111111111122E-3</v>
      </c>
      <c r="M20" s="6">
        <f t="shared" si="3"/>
        <v>3.1250000000007487E-4</v>
      </c>
      <c r="N20" s="4">
        <v>0.63888888888888895</v>
      </c>
      <c r="O20" s="5">
        <v>0.64288194444444446</v>
      </c>
      <c r="P20" s="5">
        <f t="shared" si="4"/>
        <v>3.9930555555555136E-3</v>
      </c>
      <c r="Q20" s="10">
        <v>4.2129629629629626E-3</v>
      </c>
      <c r="R20" s="6">
        <f t="shared" si="5"/>
        <v>2.1990740740744901E-4</v>
      </c>
      <c r="S20" s="4">
        <v>0.73541666666666661</v>
      </c>
      <c r="T20" s="5">
        <v>0.74296296296296294</v>
      </c>
      <c r="U20" s="5">
        <f t="shared" si="6"/>
        <v>7.5462962962963287E-3</v>
      </c>
      <c r="V20" s="10">
        <v>7.6273148148148151E-3</v>
      </c>
      <c r="W20" s="6">
        <f t="shared" si="7"/>
        <v>8.101851851848637E-5</v>
      </c>
      <c r="X20" s="4">
        <v>0.77083333333333337</v>
      </c>
      <c r="Y20" s="5">
        <v>0.77879629629629632</v>
      </c>
      <c r="Z20" s="5">
        <f t="shared" si="8"/>
        <v>7.9629629629629495E-3</v>
      </c>
      <c r="AA20" s="10">
        <v>7.789351851851852E-3</v>
      </c>
      <c r="AB20" s="6">
        <f t="shared" si="9"/>
        <v>1.7361111111109748E-4</v>
      </c>
      <c r="AC20" s="4">
        <v>0.79722222222222217</v>
      </c>
      <c r="AD20" s="5">
        <v>0.80129629629629628</v>
      </c>
      <c r="AE20" s="5">
        <f t="shared" si="10"/>
        <v>4.0740740740741188E-3</v>
      </c>
      <c r="AF20" s="10">
        <v>4.1203703703703706E-3</v>
      </c>
      <c r="AG20" s="6">
        <f t="shared" si="11"/>
        <v>4.6296296296251781E-5</v>
      </c>
      <c r="AH20" s="4">
        <v>0.9</v>
      </c>
      <c r="AI20" s="5">
        <v>0.90709490740740739</v>
      </c>
      <c r="AJ20" s="5">
        <f t="shared" si="12"/>
        <v>7.0949074074073692E-3</v>
      </c>
      <c r="AK20" s="10">
        <v>7.3032407407407412E-3</v>
      </c>
      <c r="AL20" s="6">
        <f t="shared" si="13"/>
        <v>2.0833333333337197E-4</v>
      </c>
      <c r="AM20" s="4">
        <v>0.93333333333333324</v>
      </c>
      <c r="AN20" s="5">
        <v>0.94172453703703696</v>
      </c>
      <c r="AO20" s="5">
        <f t="shared" si="14"/>
        <v>8.3912037037037202E-3</v>
      </c>
      <c r="AP20" s="10">
        <v>7.2337962962962963E-3</v>
      </c>
      <c r="AQ20" s="6">
        <f t="shared" si="15"/>
        <v>1.1574074074074238E-3</v>
      </c>
      <c r="AR20" s="4">
        <v>0</v>
      </c>
      <c r="AS20" s="5">
        <v>0</v>
      </c>
      <c r="AT20" s="5">
        <f t="shared" si="16"/>
        <v>0</v>
      </c>
      <c r="AU20" s="5">
        <v>0</v>
      </c>
      <c r="AV20" s="6">
        <f t="shared" si="17"/>
        <v>0</v>
      </c>
      <c r="AW20" s="4">
        <v>1.8055555555555557E-2</v>
      </c>
      <c r="AX20" s="5">
        <v>2.5543981481481483E-2</v>
      </c>
      <c r="AY20" s="5">
        <f t="shared" si="18"/>
        <v>7.4884259259259262E-3</v>
      </c>
      <c r="AZ20" s="10">
        <v>7.5462962962962966E-3</v>
      </c>
      <c r="BA20" s="6">
        <f t="shared" si="19"/>
        <v>5.7870370370370454E-5</v>
      </c>
      <c r="BB20" s="4">
        <v>0</v>
      </c>
      <c r="BC20" s="5">
        <v>0</v>
      </c>
      <c r="BD20" s="5">
        <f t="shared" si="20"/>
        <v>0</v>
      </c>
      <c r="BE20" s="5">
        <v>0</v>
      </c>
      <c r="BF20" s="6">
        <f t="shared" si="21"/>
        <v>0</v>
      </c>
      <c r="BG20" s="2">
        <f t="shared" si="22"/>
        <v>2.1064814814814731E-3</v>
      </c>
      <c r="BH20" s="11">
        <v>17</v>
      </c>
    </row>
    <row r="21" spans="1:60" ht="15" customHeight="1" x14ac:dyDescent="0.25">
      <c r="A21">
        <v>324</v>
      </c>
      <c r="B21" t="s">
        <v>41</v>
      </c>
      <c r="C21" s="1" t="s">
        <v>7</v>
      </c>
      <c r="D21" s="4">
        <v>0.59305555555555556</v>
      </c>
      <c r="E21" s="5">
        <v>0.60120370370370368</v>
      </c>
      <c r="F21" s="5">
        <f t="shared" si="0"/>
        <v>8.1481481481481266E-3</v>
      </c>
      <c r="G21" s="5">
        <v>8.3796296296296292E-3</v>
      </c>
      <c r="H21" s="6">
        <f t="shared" si="1"/>
        <v>2.3148148148150263E-4</v>
      </c>
      <c r="I21" s="4">
        <v>0.62152777777777779</v>
      </c>
      <c r="J21" s="5">
        <v>0.62996527777777778</v>
      </c>
      <c r="K21" s="5">
        <f t="shared" si="2"/>
        <v>8.4374999999999867E-3</v>
      </c>
      <c r="L21" s="5">
        <v>8.611111111111111E-3</v>
      </c>
      <c r="M21" s="6">
        <f t="shared" si="3"/>
        <v>1.7361111111112437E-4</v>
      </c>
      <c r="N21" s="4">
        <v>0.6479166666666667</v>
      </c>
      <c r="O21" s="5">
        <v>0.65232638888888894</v>
      </c>
      <c r="P21" s="5">
        <f t="shared" si="4"/>
        <v>4.4097222222222454E-3</v>
      </c>
      <c r="Q21" s="5">
        <v>4.5717592592592589E-3</v>
      </c>
      <c r="R21" s="6">
        <f t="shared" si="5"/>
        <v>1.6203703703701351E-4</v>
      </c>
      <c r="S21" s="4">
        <v>0.74375000000000002</v>
      </c>
      <c r="T21" s="5">
        <v>0.751886574074074</v>
      </c>
      <c r="U21" s="5">
        <f t="shared" si="6"/>
        <v>8.1365740740739767E-3</v>
      </c>
      <c r="V21" s="5">
        <v>8.3333333333333332E-3</v>
      </c>
      <c r="W21" s="6">
        <f t="shared" si="7"/>
        <v>1.9675925925935651E-4</v>
      </c>
      <c r="X21" s="4">
        <v>0.77916666666666667</v>
      </c>
      <c r="Y21" s="5">
        <v>0.7872569444444445</v>
      </c>
      <c r="Z21" s="5">
        <f t="shared" si="8"/>
        <v>8.0902777777778212E-3</v>
      </c>
      <c r="AA21" s="5">
        <v>8.3796296296296292E-3</v>
      </c>
      <c r="AB21" s="6">
        <f t="shared" si="9"/>
        <v>2.8935185185180803E-4</v>
      </c>
      <c r="AC21" s="4">
        <v>0.80555555555555547</v>
      </c>
      <c r="AD21" s="5">
        <v>0.80983796296296295</v>
      </c>
      <c r="AE21" s="5">
        <f t="shared" si="10"/>
        <v>4.2824074074074847E-3</v>
      </c>
      <c r="AF21" s="5">
        <v>4.4675925925925933E-3</v>
      </c>
      <c r="AG21" s="6">
        <f t="shared" si="11"/>
        <v>1.851851851851086E-4</v>
      </c>
      <c r="AH21" s="4">
        <v>0.90833333333333333</v>
      </c>
      <c r="AI21" s="5">
        <v>0.91596064814814815</v>
      </c>
      <c r="AJ21" s="5">
        <f t="shared" si="12"/>
        <v>7.6273148148148229E-3</v>
      </c>
      <c r="AK21" s="5">
        <v>7.951388888888888E-3</v>
      </c>
      <c r="AL21" s="6">
        <f t="shared" si="13"/>
        <v>3.2407407407406517E-4</v>
      </c>
      <c r="AM21" s="4">
        <v>0.94166666666666676</v>
      </c>
      <c r="AN21" s="5">
        <v>0.94998842592592592</v>
      </c>
      <c r="AO21" s="5">
        <f t="shared" si="14"/>
        <v>8.3217592592591538E-3</v>
      </c>
      <c r="AP21" s="5">
        <v>7.743055555555556E-3</v>
      </c>
      <c r="AQ21" s="6">
        <f t="shared" si="15"/>
        <v>5.7870370370359785E-4</v>
      </c>
      <c r="AR21" s="4">
        <v>0</v>
      </c>
      <c r="AS21" s="5">
        <v>0</v>
      </c>
      <c r="AT21" s="5">
        <f t="shared" si="16"/>
        <v>0</v>
      </c>
      <c r="AU21" s="5">
        <v>0</v>
      </c>
      <c r="AV21" s="6">
        <f t="shared" si="17"/>
        <v>0</v>
      </c>
      <c r="AW21" s="4">
        <v>2.6388888888888889E-2</v>
      </c>
      <c r="AX21" s="5">
        <v>3.4236111111111113E-2</v>
      </c>
      <c r="AY21" s="5">
        <f t="shared" si="18"/>
        <v>7.8472222222222242E-3</v>
      </c>
      <c r="AZ21" s="5">
        <v>8.2523148148148148E-3</v>
      </c>
      <c r="BA21" s="6">
        <f t="shared" si="19"/>
        <v>4.0509259259259058E-4</v>
      </c>
      <c r="BB21" s="4">
        <v>0</v>
      </c>
      <c r="BC21" s="5">
        <v>0</v>
      </c>
      <c r="BD21" s="5">
        <f t="shared" si="20"/>
        <v>0</v>
      </c>
      <c r="BE21" s="5">
        <v>0</v>
      </c>
      <c r="BF21" s="6">
        <f t="shared" si="21"/>
        <v>0</v>
      </c>
      <c r="BG21" s="2">
        <f t="shared" si="22"/>
        <v>2.2222222222221021E-3</v>
      </c>
      <c r="BH21" s="11">
        <v>18</v>
      </c>
    </row>
    <row r="22" spans="1:60" ht="15" customHeight="1" x14ac:dyDescent="0.25">
      <c r="A22">
        <v>307</v>
      </c>
      <c r="B22" t="s">
        <v>42</v>
      </c>
      <c r="C22" s="1" t="s">
        <v>5</v>
      </c>
      <c r="D22" s="4">
        <v>0.58124999999999993</v>
      </c>
      <c r="E22" s="5">
        <v>0.58829861111111115</v>
      </c>
      <c r="F22" s="5">
        <f t="shared" si="0"/>
        <v>7.0486111111112137E-3</v>
      </c>
      <c r="G22" s="5">
        <v>7.0486111111111105E-3</v>
      </c>
      <c r="H22" s="6">
        <f t="shared" si="1"/>
        <v>1.0321604682062002E-16</v>
      </c>
      <c r="I22" s="4">
        <v>0.61041666666666672</v>
      </c>
      <c r="J22" s="5">
        <v>0.61988425925925927</v>
      </c>
      <c r="K22" s="5">
        <f t="shared" si="2"/>
        <v>9.4675925925925553E-3</v>
      </c>
      <c r="L22" s="5">
        <v>7.4421296296296293E-3</v>
      </c>
      <c r="M22" s="6">
        <f t="shared" si="3"/>
        <v>2.025462962962926E-3</v>
      </c>
      <c r="N22" s="4">
        <v>0.63680555555555551</v>
      </c>
      <c r="O22" s="5">
        <v>0.64112268518518511</v>
      </c>
      <c r="P22" s="5">
        <f t="shared" si="4"/>
        <v>4.3171296296296013E-3</v>
      </c>
      <c r="Q22" s="5">
        <v>3.9004629629629632E-3</v>
      </c>
      <c r="R22" s="6">
        <f t="shared" si="5"/>
        <v>4.1666666666663812E-4</v>
      </c>
      <c r="S22" s="4">
        <v>0.73333333333333339</v>
      </c>
      <c r="T22" s="5">
        <v>0.74034722222222227</v>
      </c>
      <c r="U22" s="5">
        <f t="shared" si="6"/>
        <v>7.0138888888888751E-3</v>
      </c>
      <c r="V22" s="5">
        <v>7.0254629629629634E-3</v>
      </c>
      <c r="W22" s="6">
        <f t="shared" si="7"/>
        <v>1.1574074074088316E-5</v>
      </c>
      <c r="X22" s="4">
        <v>0.76874999999999993</v>
      </c>
      <c r="Y22" s="5">
        <v>0.77601851851851855</v>
      </c>
      <c r="Z22" s="5">
        <f t="shared" si="8"/>
        <v>7.2685185185186185E-3</v>
      </c>
      <c r="AA22" s="5">
        <v>7.2685185185185188E-3</v>
      </c>
      <c r="AB22" s="6">
        <f t="shared" si="9"/>
        <v>9.9746599868666408E-17</v>
      </c>
      <c r="AC22" s="4">
        <v>0.79513888888888884</v>
      </c>
      <c r="AD22" s="5">
        <v>0.79890046296296291</v>
      </c>
      <c r="AE22" s="5">
        <f t="shared" si="10"/>
        <v>3.76157407407407E-3</v>
      </c>
      <c r="AF22" s="5">
        <v>3.8310185185185183E-3</v>
      </c>
      <c r="AG22" s="6">
        <f t="shared" si="11"/>
        <v>6.9444444444448361E-5</v>
      </c>
      <c r="AH22" s="4">
        <v>0.8979166666666667</v>
      </c>
      <c r="AI22" s="5">
        <v>0.90467592592592594</v>
      </c>
      <c r="AJ22" s="5">
        <f t="shared" si="12"/>
        <v>6.7592592592592426E-3</v>
      </c>
      <c r="AK22" s="5">
        <v>6.7476851851851856E-3</v>
      </c>
      <c r="AL22" s="6">
        <f t="shared" si="13"/>
        <v>1.157407407405709E-5</v>
      </c>
      <c r="AM22" s="4">
        <v>0.93125000000000002</v>
      </c>
      <c r="AN22" s="5">
        <v>0.93864583333333329</v>
      </c>
      <c r="AO22" s="5">
        <f t="shared" si="14"/>
        <v>7.3958333333332682E-3</v>
      </c>
      <c r="AP22" s="5">
        <v>6.9560185185185185E-3</v>
      </c>
      <c r="AQ22" s="6">
        <f t="shared" si="15"/>
        <v>4.398148148147497E-4</v>
      </c>
      <c r="AR22" s="4">
        <v>0</v>
      </c>
      <c r="AS22" s="5">
        <v>0</v>
      </c>
      <c r="AT22" s="5">
        <f t="shared" si="16"/>
        <v>0</v>
      </c>
      <c r="AU22" s="5">
        <v>0</v>
      </c>
      <c r="AV22" s="6">
        <f t="shared" si="17"/>
        <v>0</v>
      </c>
      <c r="AW22" s="4">
        <v>1.6666666666666666E-2</v>
      </c>
      <c r="AX22" s="5">
        <v>2.359953703703704E-2</v>
      </c>
      <c r="AY22" s="5">
        <f t="shared" si="18"/>
        <v>6.932870370370374E-3</v>
      </c>
      <c r="AZ22" s="5">
        <v>6.9560185185185185E-3</v>
      </c>
      <c r="BA22" s="6">
        <f t="shared" si="19"/>
        <v>2.3148148148144539E-5</v>
      </c>
      <c r="BB22" s="4">
        <v>0</v>
      </c>
      <c r="BC22" s="5">
        <v>0</v>
      </c>
      <c r="BD22" s="5">
        <f t="shared" si="20"/>
        <v>0</v>
      </c>
      <c r="BE22" s="5">
        <v>0</v>
      </c>
      <c r="BF22" s="6">
        <f t="shared" si="21"/>
        <v>0</v>
      </c>
      <c r="BG22" s="2">
        <f t="shared" si="22"/>
        <v>2.986111111111198E-3</v>
      </c>
      <c r="BH22" s="11">
        <v>19</v>
      </c>
    </row>
    <row r="23" spans="1:60" ht="15" customHeight="1" x14ac:dyDescent="0.25">
      <c r="A23">
        <v>318</v>
      </c>
      <c r="B23" t="s">
        <v>43</v>
      </c>
      <c r="C23" s="1" t="s">
        <v>6</v>
      </c>
      <c r="D23" s="4">
        <v>0.58888888888888891</v>
      </c>
      <c r="E23" s="5">
        <v>0.59589120370370374</v>
      </c>
      <c r="F23" s="5">
        <f t="shared" si="0"/>
        <v>7.0023148148148362E-3</v>
      </c>
      <c r="G23" s="5">
        <v>7.6620370370370366E-3</v>
      </c>
      <c r="H23" s="6">
        <f t="shared" si="1"/>
        <v>6.5972222222220045E-4</v>
      </c>
      <c r="I23" s="4">
        <v>0.61805555555555558</v>
      </c>
      <c r="J23" s="5">
        <v>0.62601851851851853</v>
      </c>
      <c r="K23" s="5">
        <f t="shared" si="2"/>
        <v>7.9629629629629495E-3</v>
      </c>
      <c r="L23" s="5">
        <v>7.9861111111111122E-3</v>
      </c>
      <c r="M23" s="6">
        <f t="shared" si="3"/>
        <v>2.3148148148162753E-5</v>
      </c>
      <c r="N23" s="4">
        <v>0.64444444444444449</v>
      </c>
      <c r="O23" s="5">
        <v>0.6484375</v>
      </c>
      <c r="P23" s="5">
        <f t="shared" si="4"/>
        <v>3.9930555555555136E-3</v>
      </c>
      <c r="Q23" s="10">
        <v>4.2129629629629626E-3</v>
      </c>
      <c r="R23" s="6">
        <f t="shared" si="5"/>
        <v>2.1990740740744901E-4</v>
      </c>
      <c r="S23" s="4">
        <v>0.73958333333333337</v>
      </c>
      <c r="T23" s="5">
        <v>0.74652777777777779</v>
      </c>
      <c r="U23" s="5">
        <f t="shared" si="6"/>
        <v>6.9444444444444198E-3</v>
      </c>
      <c r="V23" s="10">
        <v>7.6273148148148151E-3</v>
      </c>
      <c r="W23" s="6">
        <f t="shared" si="7"/>
        <v>6.828703703703953E-4</v>
      </c>
      <c r="X23" s="4">
        <v>0.77500000000000002</v>
      </c>
      <c r="Y23" s="5">
        <v>0.78281250000000002</v>
      </c>
      <c r="Z23" s="5">
        <f t="shared" si="8"/>
        <v>7.8125E-3</v>
      </c>
      <c r="AA23" s="10">
        <v>7.789351851851852E-3</v>
      </c>
      <c r="AB23" s="6">
        <f t="shared" si="9"/>
        <v>2.3148148148148008E-5</v>
      </c>
      <c r="AC23" s="4">
        <v>0.80138888888888893</v>
      </c>
      <c r="AD23" s="5">
        <v>0.80540509259259263</v>
      </c>
      <c r="AE23" s="5">
        <f t="shared" si="10"/>
        <v>4.0162037037037024E-3</v>
      </c>
      <c r="AF23" s="10">
        <v>4.1203703703703706E-3</v>
      </c>
      <c r="AG23" s="6">
        <f t="shared" si="11"/>
        <v>1.041666666666682E-4</v>
      </c>
      <c r="AH23" s="4">
        <v>0.90416666666666667</v>
      </c>
      <c r="AI23" s="5">
        <v>0.91090277777777784</v>
      </c>
      <c r="AJ23" s="5">
        <f t="shared" si="12"/>
        <v>6.7361111111111649E-3</v>
      </c>
      <c r="AK23" s="10">
        <v>7.3032407407407412E-3</v>
      </c>
      <c r="AL23" s="6">
        <f t="shared" si="13"/>
        <v>5.6712962962957632E-4</v>
      </c>
      <c r="AM23" s="4">
        <v>0.9375</v>
      </c>
      <c r="AN23" s="5">
        <v>0.94594907407407414</v>
      </c>
      <c r="AO23" s="5">
        <f t="shared" si="14"/>
        <v>8.4490740740741366E-3</v>
      </c>
      <c r="AP23" s="10">
        <v>7.2337962962962963E-3</v>
      </c>
      <c r="AQ23" s="6">
        <f t="shared" si="15"/>
        <v>1.2152777777778402E-3</v>
      </c>
      <c r="AR23" s="4">
        <v>0</v>
      </c>
      <c r="AS23" s="5">
        <v>0</v>
      </c>
      <c r="AT23" s="5">
        <f t="shared" si="16"/>
        <v>0</v>
      </c>
      <c r="AU23" s="5">
        <v>0</v>
      </c>
      <c r="AV23" s="6">
        <f t="shared" si="17"/>
        <v>0</v>
      </c>
      <c r="AW23" s="4">
        <v>2.2916666666666669E-2</v>
      </c>
      <c r="AX23" s="5">
        <v>3.0081018518518521E-2</v>
      </c>
      <c r="AY23" s="5">
        <f t="shared" si="18"/>
        <v>7.1643518518518523E-3</v>
      </c>
      <c r="AZ23" s="10">
        <v>7.5462962962962966E-3</v>
      </c>
      <c r="BA23" s="6">
        <f t="shared" si="19"/>
        <v>3.819444444444443E-4</v>
      </c>
      <c r="BB23" s="4">
        <v>0</v>
      </c>
      <c r="BC23" s="5">
        <v>0</v>
      </c>
      <c r="BD23" s="5">
        <f t="shared" si="20"/>
        <v>0</v>
      </c>
      <c r="BE23" s="5">
        <v>0</v>
      </c>
      <c r="BF23" s="6">
        <f t="shared" si="21"/>
        <v>0</v>
      </c>
      <c r="BG23" s="2">
        <f t="shared" si="22"/>
        <v>3.3101851851853083E-3</v>
      </c>
      <c r="BH23" s="11">
        <v>20</v>
      </c>
    </row>
    <row r="24" spans="1:60" ht="15" customHeight="1" x14ac:dyDescent="0.25">
      <c r="A24" s="11">
        <v>308</v>
      </c>
      <c r="B24" s="11" t="s">
        <v>44</v>
      </c>
      <c r="C24" s="12" t="s">
        <v>6</v>
      </c>
      <c r="D24" s="13">
        <v>0.58194444444444449</v>
      </c>
      <c r="E24" s="10">
        <v>0.58959490740740739</v>
      </c>
      <c r="F24" s="10">
        <f t="shared" si="0"/>
        <v>7.6504629629629006E-3</v>
      </c>
      <c r="G24" s="10">
        <v>7.6620370370370366E-3</v>
      </c>
      <c r="H24" s="14">
        <f t="shared" si="1"/>
        <v>1.157407407413602E-5</v>
      </c>
      <c r="I24" s="7">
        <v>0</v>
      </c>
      <c r="J24" s="8">
        <v>0.99998842592592585</v>
      </c>
      <c r="K24" s="8">
        <f t="shared" si="2"/>
        <v>0.99998842592592585</v>
      </c>
      <c r="L24" s="8">
        <v>0</v>
      </c>
      <c r="M24" s="9">
        <f t="shared" si="3"/>
        <v>0.99998842592592585</v>
      </c>
      <c r="N24" s="7">
        <v>0</v>
      </c>
      <c r="O24" s="8">
        <v>0.99998842592592585</v>
      </c>
      <c r="P24" s="8">
        <f t="shared" si="4"/>
        <v>0.99998842592592585</v>
      </c>
      <c r="Q24" s="8">
        <v>0</v>
      </c>
      <c r="R24" s="9">
        <f t="shared" si="5"/>
        <v>0.99998842592592585</v>
      </c>
      <c r="S24" s="13">
        <v>0.73402777777777783</v>
      </c>
      <c r="T24" s="10">
        <v>0.74163194444444447</v>
      </c>
      <c r="U24" s="10">
        <f t="shared" si="6"/>
        <v>7.6041666666666341E-3</v>
      </c>
      <c r="V24" s="10">
        <v>7.6273148148148151E-3</v>
      </c>
      <c r="W24" s="14">
        <f t="shared" si="7"/>
        <v>2.3148148148180968E-5</v>
      </c>
      <c r="X24" s="13">
        <v>0.76944444444444438</v>
      </c>
      <c r="Y24" s="10">
        <v>0.77717592592592588</v>
      </c>
      <c r="Z24" s="10">
        <f t="shared" si="8"/>
        <v>7.7314814814815058E-3</v>
      </c>
      <c r="AA24" s="10">
        <v>7.789351851851852E-3</v>
      </c>
      <c r="AB24" s="14">
        <f t="shared" si="9"/>
        <v>5.7870370370346168E-5</v>
      </c>
      <c r="AC24" s="13">
        <v>0.79583333333333339</v>
      </c>
      <c r="AD24" s="10">
        <v>0.79994212962962974</v>
      </c>
      <c r="AE24" s="10">
        <f t="shared" si="10"/>
        <v>4.1087962962963465E-3</v>
      </c>
      <c r="AF24" s="10">
        <v>4.1203703703703706E-3</v>
      </c>
      <c r="AG24" s="14">
        <f t="shared" si="11"/>
        <v>1.1574074074024131E-5</v>
      </c>
      <c r="AH24" s="13">
        <v>0.89861111111111114</v>
      </c>
      <c r="AI24" s="10">
        <v>0.90589120370370368</v>
      </c>
      <c r="AJ24" s="10">
        <f t="shared" si="12"/>
        <v>7.2800925925925464E-3</v>
      </c>
      <c r="AK24" s="10">
        <v>7.3032407407407412E-3</v>
      </c>
      <c r="AL24" s="14">
        <f t="shared" si="13"/>
        <v>2.3148148148194846E-5</v>
      </c>
      <c r="AM24" s="13">
        <v>0.93194444444444446</v>
      </c>
      <c r="AN24" s="10">
        <v>0.93965277777777778</v>
      </c>
      <c r="AO24" s="10">
        <f t="shared" si="14"/>
        <v>7.7083333333333171E-3</v>
      </c>
      <c r="AP24" s="10">
        <v>7.2337962962962963E-3</v>
      </c>
      <c r="AQ24" s="14">
        <f t="shared" si="15"/>
        <v>4.7453703703702072E-4</v>
      </c>
      <c r="AR24" s="4">
        <v>0</v>
      </c>
      <c r="AS24" s="5">
        <v>0</v>
      </c>
      <c r="AT24" s="10">
        <f t="shared" si="16"/>
        <v>0</v>
      </c>
      <c r="AU24" s="5">
        <v>0</v>
      </c>
      <c r="AV24" s="14">
        <f t="shared" si="17"/>
        <v>0</v>
      </c>
      <c r="AW24" s="4">
        <v>1.9444444444444445E-2</v>
      </c>
      <c r="AX24" s="5">
        <v>2.6979166666666669E-2</v>
      </c>
      <c r="AY24" s="5">
        <f t="shared" si="18"/>
        <v>7.5347222222222239E-3</v>
      </c>
      <c r="AZ24" s="5">
        <v>6.9560185185185185E-3</v>
      </c>
      <c r="BA24" s="6">
        <f t="shared" si="19"/>
        <v>5.7870370370370541E-4</v>
      </c>
      <c r="BB24" s="4">
        <v>0</v>
      </c>
      <c r="BC24" s="5">
        <v>0</v>
      </c>
      <c r="BD24" s="10">
        <f t="shared" si="20"/>
        <v>0</v>
      </c>
      <c r="BE24" s="5">
        <v>0</v>
      </c>
      <c r="BF24" s="14">
        <f t="shared" si="21"/>
        <v>0</v>
      </c>
      <c r="BG24" s="21">
        <f t="shared" si="22"/>
        <v>2.0011342592592589</v>
      </c>
      <c r="BH24" s="11">
        <v>21</v>
      </c>
    </row>
    <row r="25" spans="1:60" ht="15" customHeight="1" x14ac:dyDescent="0.25">
      <c r="A25">
        <v>325</v>
      </c>
      <c r="B25" s="11" t="s">
        <v>45</v>
      </c>
      <c r="C25" s="1" t="s">
        <v>7</v>
      </c>
      <c r="D25" s="4">
        <v>0.59375</v>
      </c>
      <c r="E25" s="5">
        <v>0.60229166666666667</v>
      </c>
      <c r="F25" s="5">
        <f t="shared" si="0"/>
        <v>8.5416666666666696E-3</v>
      </c>
      <c r="G25" s="5">
        <v>8.3796296296296292E-3</v>
      </c>
      <c r="H25" s="6">
        <f t="shared" si="1"/>
        <v>1.6203703703704039E-4</v>
      </c>
      <c r="I25" s="4">
        <v>0.62222222222222223</v>
      </c>
      <c r="J25" s="5">
        <v>0.63187499999999996</v>
      </c>
      <c r="K25" s="5">
        <f t="shared" si="2"/>
        <v>9.6527777777777324E-3</v>
      </c>
      <c r="L25" s="5">
        <v>8.611111111111111E-3</v>
      </c>
      <c r="M25" s="6">
        <f t="shared" si="3"/>
        <v>1.0416666666666213E-3</v>
      </c>
      <c r="N25" s="4">
        <v>0.64861111111111114</v>
      </c>
      <c r="O25" s="5">
        <v>0.65346064814814808</v>
      </c>
      <c r="P25" s="5">
        <f t="shared" si="4"/>
        <v>4.8495370370369439E-3</v>
      </c>
      <c r="Q25" s="5">
        <v>4.5717592592592589E-3</v>
      </c>
      <c r="R25" s="6">
        <f t="shared" si="5"/>
        <v>2.7777777777768502E-4</v>
      </c>
      <c r="S25" s="4">
        <v>0.74444444444444446</v>
      </c>
      <c r="T25" s="5">
        <v>0.75229166666666669</v>
      </c>
      <c r="U25" s="5">
        <f t="shared" si="6"/>
        <v>7.8472222222222276E-3</v>
      </c>
      <c r="V25" s="5">
        <v>8.3333333333333332E-3</v>
      </c>
      <c r="W25" s="6">
        <f t="shared" si="7"/>
        <v>4.8611111111110557E-4</v>
      </c>
      <c r="X25" s="4">
        <v>0.77986111111111101</v>
      </c>
      <c r="Y25" s="5">
        <v>0.78834490740740737</v>
      </c>
      <c r="Z25" s="5">
        <f t="shared" si="8"/>
        <v>8.4837962962963642E-3</v>
      </c>
      <c r="AA25" s="5">
        <v>8.3796296296296292E-3</v>
      </c>
      <c r="AB25" s="6">
        <f t="shared" si="9"/>
        <v>1.0416666666673499E-4</v>
      </c>
      <c r="AC25" s="4">
        <v>0.80625000000000002</v>
      </c>
      <c r="AD25" s="5">
        <v>0.81079861111111118</v>
      </c>
      <c r="AE25" s="5">
        <f t="shared" si="10"/>
        <v>4.548611111111156E-3</v>
      </c>
      <c r="AF25" s="5">
        <v>4.4675925925925933E-3</v>
      </c>
      <c r="AG25" s="6">
        <f t="shared" si="11"/>
        <v>8.1018518518562697E-5</v>
      </c>
      <c r="AH25" s="4">
        <v>0.90902777777777777</v>
      </c>
      <c r="AI25" s="5">
        <v>0.91712962962962974</v>
      </c>
      <c r="AJ25" s="5">
        <f t="shared" si="12"/>
        <v>8.1018518518519711E-3</v>
      </c>
      <c r="AK25" s="5">
        <v>7.951388888888888E-3</v>
      </c>
      <c r="AL25" s="6">
        <f t="shared" si="13"/>
        <v>1.5046296296308305E-4</v>
      </c>
      <c r="AM25" s="4">
        <v>0.94236111111111109</v>
      </c>
      <c r="AN25" s="5">
        <v>0.95043981481481488</v>
      </c>
      <c r="AO25" s="5">
        <f t="shared" si="14"/>
        <v>8.0787037037037823E-3</v>
      </c>
      <c r="AP25" s="5">
        <v>7.743055555555556E-3</v>
      </c>
      <c r="AQ25" s="6">
        <f t="shared" si="15"/>
        <v>3.3564814814822635E-4</v>
      </c>
      <c r="AR25" s="4">
        <v>0</v>
      </c>
      <c r="AS25" s="5">
        <v>0</v>
      </c>
      <c r="AT25" s="5">
        <f t="shared" si="16"/>
        <v>0</v>
      </c>
      <c r="AU25" s="5">
        <v>0</v>
      </c>
      <c r="AV25" s="6">
        <f t="shared" si="17"/>
        <v>0</v>
      </c>
      <c r="AW25" s="7">
        <v>0</v>
      </c>
      <c r="AX25" s="8">
        <v>0.99998842592592585</v>
      </c>
      <c r="AY25" s="8">
        <f t="shared" si="18"/>
        <v>0.99998842592592585</v>
      </c>
      <c r="AZ25" s="8">
        <v>0</v>
      </c>
      <c r="BA25" s="9">
        <f t="shared" si="19"/>
        <v>0.99998842592592585</v>
      </c>
      <c r="BB25" s="7">
        <v>0</v>
      </c>
      <c r="BC25" s="8">
        <v>0.99998842592592585</v>
      </c>
      <c r="BD25" s="8">
        <f t="shared" si="20"/>
        <v>0.99998842592592585</v>
      </c>
      <c r="BE25" s="8">
        <v>0</v>
      </c>
      <c r="BF25" s="9">
        <f t="shared" si="21"/>
        <v>0.99998842592592585</v>
      </c>
      <c r="BG25" s="22">
        <f t="shared" si="22"/>
        <v>2.0024652777777776</v>
      </c>
    </row>
    <row r="26" spans="1:60" ht="15" customHeight="1" x14ac:dyDescent="0.25">
      <c r="A26">
        <v>302</v>
      </c>
      <c r="B26" s="11" t="s">
        <v>46</v>
      </c>
      <c r="C26" s="1" t="s">
        <v>5</v>
      </c>
      <c r="D26" s="4">
        <v>0.57777777777777783</v>
      </c>
      <c r="E26" s="5">
        <v>0.58467592592592588</v>
      </c>
      <c r="F26" s="5">
        <f t="shared" si="0"/>
        <v>6.8981481481480422E-3</v>
      </c>
      <c r="G26" s="5">
        <v>7.0486111111111105E-3</v>
      </c>
      <c r="H26" s="6">
        <f t="shared" si="1"/>
        <v>1.504629629630683E-4</v>
      </c>
      <c r="I26" s="4">
        <v>0.6069444444444444</v>
      </c>
      <c r="J26" s="5">
        <v>0.61539351851851853</v>
      </c>
      <c r="K26" s="5">
        <f t="shared" si="2"/>
        <v>8.4490740740741366E-3</v>
      </c>
      <c r="L26" s="5">
        <v>7.4421296296296293E-3</v>
      </c>
      <c r="M26" s="6">
        <f t="shared" si="3"/>
        <v>1.0069444444445073E-3</v>
      </c>
      <c r="N26" s="4">
        <v>0.6333333333333333</v>
      </c>
      <c r="O26" s="5">
        <v>0.63741898148148146</v>
      </c>
      <c r="P26" s="5">
        <f t="shared" si="4"/>
        <v>4.0856481481481577E-3</v>
      </c>
      <c r="Q26" s="5">
        <v>3.9004629629629632E-3</v>
      </c>
      <c r="R26" s="6">
        <f t="shared" si="5"/>
        <v>1.8518518518519447E-4</v>
      </c>
      <c r="S26" s="4">
        <v>0.72986111111111107</v>
      </c>
      <c r="T26" s="5">
        <v>0.73668981481481488</v>
      </c>
      <c r="U26" s="5">
        <f t="shared" si="6"/>
        <v>6.828703703703809E-3</v>
      </c>
      <c r="V26" s="5">
        <v>7.0254629629629634E-3</v>
      </c>
      <c r="W26" s="6">
        <f t="shared" si="7"/>
        <v>1.9675925925915442E-4</v>
      </c>
      <c r="X26" s="4">
        <v>0.76527777777777783</v>
      </c>
      <c r="Y26" s="5">
        <v>0.77357638888888891</v>
      </c>
      <c r="Z26" s="5">
        <f t="shared" si="8"/>
        <v>8.2986111111110761E-3</v>
      </c>
      <c r="AA26" s="5">
        <v>7.2685185185185188E-3</v>
      </c>
      <c r="AB26" s="6">
        <f t="shared" si="9"/>
        <v>1.0300925925925573E-3</v>
      </c>
      <c r="AC26" s="4">
        <v>0.79166666666666663</v>
      </c>
      <c r="AD26" s="5">
        <v>0.79586805555555562</v>
      </c>
      <c r="AE26" s="5">
        <f t="shared" si="10"/>
        <v>4.2013888888889905E-3</v>
      </c>
      <c r="AF26" s="5">
        <v>3.8310185185185183E-3</v>
      </c>
      <c r="AG26" s="6">
        <f t="shared" si="11"/>
        <v>3.7037037037047221E-4</v>
      </c>
      <c r="AH26" s="4">
        <v>0.89444444444444438</v>
      </c>
      <c r="AI26" s="5">
        <v>0.90180555555555564</v>
      </c>
      <c r="AJ26" s="5">
        <f t="shared" si="12"/>
        <v>7.3611111111112626E-3</v>
      </c>
      <c r="AK26" s="5">
        <v>6.7476851851851856E-3</v>
      </c>
      <c r="AL26" s="6">
        <f t="shared" si="13"/>
        <v>6.1342592592607704E-4</v>
      </c>
      <c r="AM26" s="4">
        <v>0.9277777777777777</v>
      </c>
      <c r="AN26" s="5">
        <v>0.93766203703703699</v>
      </c>
      <c r="AO26" s="5">
        <f t="shared" si="14"/>
        <v>9.8842592592592871E-3</v>
      </c>
      <c r="AP26" s="5">
        <v>6.9560185185185185E-3</v>
      </c>
      <c r="AQ26" s="6">
        <f t="shared" si="15"/>
        <v>2.9282407407407686E-3</v>
      </c>
      <c r="AR26" s="4">
        <v>0</v>
      </c>
      <c r="AS26" s="5">
        <v>0</v>
      </c>
      <c r="AT26" s="5">
        <f t="shared" si="16"/>
        <v>0</v>
      </c>
      <c r="AU26" s="5">
        <v>0</v>
      </c>
      <c r="AV26" s="6">
        <f t="shared" si="17"/>
        <v>0</v>
      </c>
      <c r="AW26" s="7">
        <v>0</v>
      </c>
      <c r="AX26" s="8">
        <v>0.99998842592592585</v>
      </c>
      <c r="AY26" s="8">
        <f t="shared" si="18"/>
        <v>0.99998842592592585</v>
      </c>
      <c r="AZ26" s="8">
        <v>0</v>
      </c>
      <c r="BA26" s="9">
        <f t="shared" si="19"/>
        <v>0.99998842592592585</v>
      </c>
      <c r="BB26" s="7">
        <v>0</v>
      </c>
      <c r="BC26" s="8">
        <v>0.99998842592592585</v>
      </c>
      <c r="BD26" s="8">
        <f t="shared" si="20"/>
        <v>0.99998842592592585</v>
      </c>
      <c r="BE26" s="8">
        <v>0</v>
      </c>
      <c r="BF26" s="9">
        <f t="shared" si="21"/>
        <v>0.99998842592592585</v>
      </c>
      <c r="BG26" s="22">
        <f t="shared" si="22"/>
        <v>2.0058449074074076</v>
      </c>
    </row>
    <row r="27" spans="1:60" ht="15" customHeight="1" x14ac:dyDescent="0.25">
      <c r="A27">
        <v>319</v>
      </c>
      <c r="B27" s="11" t="s">
        <v>47</v>
      </c>
      <c r="C27" s="1" t="s">
        <v>6</v>
      </c>
      <c r="D27" s="7">
        <v>0</v>
      </c>
      <c r="E27" s="8">
        <v>0.99998842592592585</v>
      </c>
      <c r="F27" s="8">
        <f t="shared" si="0"/>
        <v>0.99998842592592585</v>
      </c>
      <c r="G27" s="8">
        <v>0</v>
      </c>
      <c r="H27" s="9">
        <f t="shared" si="1"/>
        <v>0.99998842592592585</v>
      </c>
      <c r="I27" s="7">
        <v>0</v>
      </c>
      <c r="J27" s="8">
        <v>0.99998842592592585</v>
      </c>
      <c r="K27" s="8">
        <f t="shared" si="2"/>
        <v>0.99998842592592585</v>
      </c>
      <c r="L27" s="8">
        <v>0</v>
      </c>
      <c r="M27" s="9">
        <f t="shared" si="3"/>
        <v>0.99998842592592585</v>
      </c>
      <c r="N27" s="7">
        <v>0</v>
      </c>
      <c r="O27" s="8">
        <v>0.99998842592592585</v>
      </c>
      <c r="P27" s="8">
        <f t="shared" si="4"/>
        <v>0.99998842592592585</v>
      </c>
      <c r="Q27" s="8">
        <v>0</v>
      </c>
      <c r="R27" s="9">
        <f t="shared" si="5"/>
        <v>0.99998842592592585</v>
      </c>
      <c r="S27" s="4">
        <v>0.7402777777777777</v>
      </c>
      <c r="T27" s="5">
        <v>0.7475694444444444</v>
      </c>
      <c r="U27" s="5">
        <f t="shared" si="6"/>
        <v>7.2916666666666963E-3</v>
      </c>
      <c r="V27" s="10">
        <v>7.6273148148148151E-3</v>
      </c>
      <c r="W27" s="6">
        <f t="shared" si="7"/>
        <v>3.356481481481188E-4</v>
      </c>
      <c r="X27" s="4">
        <v>0.77569444444444446</v>
      </c>
      <c r="Y27" s="5">
        <v>0.78344907407407405</v>
      </c>
      <c r="Z27" s="5">
        <f t="shared" si="8"/>
        <v>7.7546296296295836E-3</v>
      </c>
      <c r="AA27" s="10">
        <v>7.789351851851852E-3</v>
      </c>
      <c r="AB27" s="6">
        <f t="shared" si="9"/>
        <v>3.4722222222268416E-5</v>
      </c>
      <c r="AC27" s="4">
        <v>0.80208333333333337</v>
      </c>
      <c r="AD27" s="5">
        <v>0.80607638888888899</v>
      </c>
      <c r="AE27" s="5">
        <f t="shared" si="10"/>
        <v>3.9930555555556246E-3</v>
      </c>
      <c r="AF27" s="10">
        <v>4.1203703703703706E-3</v>
      </c>
      <c r="AG27" s="6">
        <f t="shared" si="11"/>
        <v>1.2731481481474596E-4</v>
      </c>
      <c r="AH27" s="4">
        <v>0.90486111111111101</v>
      </c>
      <c r="AI27" s="5">
        <v>0.91218749999999993</v>
      </c>
      <c r="AJ27" s="5">
        <f t="shared" si="12"/>
        <v>7.3263888888889239E-3</v>
      </c>
      <c r="AK27" s="10">
        <v>7.3032407407407412E-3</v>
      </c>
      <c r="AL27" s="6">
        <f t="shared" si="13"/>
        <v>2.3148148148182703E-5</v>
      </c>
      <c r="AM27" s="4">
        <v>0.93819444444444444</v>
      </c>
      <c r="AN27" s="5">
        <v>0.94609953703703698</v>
      </c>
      <c r="AO27" s="5">
        <f t="shared" si="14"/>
        <v>7.9050925925925331E-3</v>
      </c>
      <c r="AP27" s="10">
        <v>7.2337962962962963E-3</v>
      </c>
      <c r="AQ27" s="6">
        <f t="shared" si="15"/>
        <v>6.7129629629623672E-4</v>
      </c>
      <c r="AR27" s="4">
        <v>0</v>
      </c>
      <c r="AS27" s="5">
        <v>0</v>
      </c>
      <c r="AT27" s="5">
        <f t="shared" si="16"/>
        <v>0</v>
      </c>
      <c r="AU27" s="5">
        <v>0</v>
      </c>
      <c r="AV27" s="6">
        <f t="shared" si="17"/>
        <v>0</v>
      </c>
      <c r="AW27" s="7">
        <v>0</v>
      </c>
      <c r="AX27" s="8">
        <v>0.99998842592592585</v>
      </c>
      <c r="AY27" s="8">
        <f t="shared" si="18"/>
        <v>0.99998842592592585</v>
      </c>
      <c r="AZ27" s="8">
        <v>0</v>
      </c>
      <c r="BA27" s="9">
        <f t="shared" si="19"/>
        <v>0.99998842592592585</v>
      </c>
      <c r="BB27" s="7">
        <v>0</v>
      </c>
      <c r="BC27" s="8">
        <v>0.99998842592592585</v>
      </c>
      <c r="BD27" s="8">
        <f t="shared" si="20"/>
        <v>0.99998842592592585</v>
      </c>
      <c r="BE27" s="8">
        <v>0</v>
      </c>
      <c r="BF27" s="9">
        <f t="shared" si="21"/>
        <v>0.99998842592592585</v>
      </c>
      <c r="BG27" s="22">
        <f t="shared" si="22"/>
        <v>5.0011111111111104</v>
      </c>
    </row>
    <row r="28" spans="1:60" ht="15" customHeight="1" x14ac:dyDescent="0.25">
      <c r="A28" s="11">
        <v>305</v>
      </c>
      <c r="B28" s="11" t="s">
        <v>48</v>
      </c>
      <c r="C28" s="12" t="s">
        <v>5</v>
      </c>
      <c r="D28" s="13">
        <v>0.57986111111111105</v>
      </c>
      <c r="E28" s="10">
        <v>0.5872222222222222</v>
      </c>
      <c r="F28" s="10">
        <f t="shared" si="0"/>
        <v>7.3611111111111516E-3</v>
      </c>
      <c r="G28" s="10">
        <v>7.0486111111111105E-3</v>
      </c>
      <c r="H28" s="14">
        <f t="shared" si="1"/>
        <v>3.1250000000004104E-4</v>
      </c>
      <c r="I28" s="13">
        <v>0.60902777777777783</v>
      </c>
      <c r="J28" s="10">
        <v>0.61737268518518518</v>
      </c>
      <c r="K28" s="10">
        <f t="shared" si="2"/>
        <v>8.3449074074073426E-3</v>
      </c>
      <c r="L28" s="10">
        <v>7.4421296296296293E-3</v>
      </c>
      <c r="M28" s="14">
        <f t="shared" si="3"/>
        <v>9.0277777777771333E-4</v>
      </c>
      <c r="N28" s="7">
        <v>0</v>
      </c>
      <c r="O28" s="8">
        <v>0.99998842592592585</v>
      </c>
      <c r="P28" s="8">
        <f t="shared" si="4"/>
        <v>0.99998842592592585</v>
      </c>
      <c r="Q28" s="8">
        <v>0</v>
      </c>
      <c r="R28" s="9">
        <f t="shared" si="5"/>
        <v>0.99998842592592585</v>
      </c>
      <c r="S28" s="7">
        <v>0</v>
      </c>
      <c r="T28" s="8">
        <v>0.99998842592592585</v>
      </c>
      <c r="U28" s="8">
        <f t="shared" si="6"/>
        <v>0.99998842592592585</v>
      </c>
      <c r="V28" s="8">
        <v>0</v>
      </c>
      <c r="W28" s="9">
        <f t="shared" si="7"/>
        <v>0.99998842592592585</v>
      </c>
      <c r="X28" s="7">
        <v>0</v>
      </c>
      <c r="Y28" s="8">
        <v>0.99998842592592585</v>
      </c>
      <c r="Z28" s="8">
        <f t="shared" si="8"/>
        <v>0.99998842592592585</v>
      </c>
      <c r="AA28" s="8">
        <v>0</v>
      </c>
      <c r="AB28" s="9">
        <f t="shared" si="9"/>
        <v>0.99998842592592585</v>
      </c>
      <c r="AC28" s="7">
        <v>0</v>
      </c>
      <c r="AD28" s="8">
        <v>0.99998842592592585</v>
      </c>
      <c r="AE28" s="8">
        <f t="shared" si="10"/>
        <v>0.99998842592592585</v>
      </c>
      <c r="AF28" s="8">
        <v>0</v>
      </c>
      <c r="AG28" s="9">
        <f t="shared" si="11"/>
        <v>0.99998842592592585</v>
      </c>
      <c r="AH28" s="7">
        <v>0</v>
      </c>
      <c r="AI28" s="8">
        <v>0.99998842592592585</v>
      </c>
      <c r="AJ28" s="8">
        <f t="shared" si="12"/>
        <v>0.99998842592592585</v>
      </c>
      <c r="AK28" s="8">
        <v>0</v>
      </c>
      <c r="AL28" s="9">
        <f t="shared" si="13"/>
        <v>0.99998842592592585</v>
      </c>
      <c r="AM28" s="7">
        <v>0</v>
      </c>
      <c r="AN28" s="8">
        <v>0.99998842592592585</v>
      </c>
      <c r="AO28" s="8">
        <f t="shared" si="14"/>
        <v>0.99998842592592585</v>
      </c>
      <c r="AP28" s="8">
        <v>0</v>
      </c>
      <c r="AQ28" s="9">
        <f t="shared" si="15"/>
        <v>0.99998842592592585</v>
      </c>
      <c r="AR28" s="7">
        <v>0</v>
      </c>
      <c r="AS28" s="8">
        <v>0.99998842592592585</v>
      </c>
      <c r="AT28" s="8">
        <f t="shared" si="16"/>
        <v>0.99998842592592585</v>
      </c>
      <c r="AU28" s="8">
        <v>0</v>
      </c>
      <c r="AV28" s="9">
        <f t="shared" si="17"/>
        <v>0.99998842592592585</v>
      </c>
      <c r="AW28" s="7">
        <v>0</v>
      </c>
      <c r="AX28" s="8">
        <v>0.99998842592592585</v>
      </c>
      <c r="AY28" s="8">
        <f t="shared" si="18"/>
        <v>0.99998842592592585</v>
      </c>
      <c r="AZ28" s="8">
        <v>0</v>
      </c>
      <c r="BA28" s="9">
        <f t="shared" si="19"/>
        <v>0.99998842592592585</v>
      </c>
      <c r="BB28" s="7">
        <v>0</v>
      </c>
      <c r="BC28" s="8">
        <v>0.99998842592592585</v>
      </c>
      <c r="BD28" s="8">
        <f t="shared" si="20"/>
        <v>0.99998842592592585</v>
      </c>
      <c r="BE28" s="8">
        <v>0</v>
      </c>
      <c r="BF28" s="9">
        <f t="shared" si="21"/>
        <v>0.99998842592592585</v>
      </c>
      <c r="BG28" s="22">
        <f t="shared" si="22"/>
        <v>8.0011226851851838</v>
      </c>
    </row>
    <row r="29" spans="1:60" ht="15" customHeight="1" x14ac:dyDescent="0.25">
      <c r="A29" s="11">
        <v>312</v>
      </c>
      <c r="B29" s="11" t="s">
        <v>49</v>
      </c>
      <c r="C29" s="12" t="s">
        <v>6</v>
      </c>
      <c r="D29" s="13">
        <v>0.58472222222222225</v>
      </c>
      <c r="E29" s="10">
        <v>0.5923842592592593</v>
      </c>
      <c r="F29" s="10">
        <f t="shared" si="0"/>
        <v>7.6620370370370505E-3</v>
      </c>
      <c r="G29" s="10">
        <v>7.6620370370370366E-3</v>
      </c>
      <c r="H29" s="14">
        <f t="shared" si="1"/>
        <v>1.3877787807814457E-17</v>
      </c>
      <c r="I29" s="7">
        <v>0</v>
      </c>
      <c r="J29" s="8">
        <v>0.99998842592592585</v>
      </c>
      <c r="K29" s="8">
        <f t="shared" si="2"/>
        <v>0.99998842592592585</v>
      </c>
      <c r="L29" s="8">
        <v>0</v>
      </c>
      <c r="M29" s="9">
        <f t="shared" si="3"/>
        <v>0.99998842592592585</v>
      </c>
      <c r="N29" s="7">
        <v>0</v>
      </c>
      <c r="O29" s="8">
        <v>0.99998842592592585</v>
      </c>
      <c r="P29" s="8">
        <f t="shared" si="4"/>
        <v>0.99998842592592585</v>
      </c>
      <c r="Q29" s="8">
        <v>0</v>
      </c>
      <c r="R29" s="9">
        <f t="shared" si="5"/>
        <v>0.99998842592592585</v>
      </c>
      <c r="S29" s="7">
        <v>0</v>
      </c>
      <c r="T29" s="8">
        <v>0.99998842592592585</v>
      </c>
      <c r="U29" s="8">
        <f t="shared" si="6"/>
        <v>0.99998842592592585</v>
      </c>
      <c r="V29" s="8">
        <v>0</v>
      </c>
      <c r="W29" s="9">
        <f t="shared" si="7"/>
        <v>0.99998842592592585</v>
      </c>
      <c r="X29" s="7">
        <v>0</v>
      </c>
      <c r="Y29" s="8">
        <v>0.99998842592592585</v>
      </c>
      <c r="Z29" s="8">
        <f t="shared" si="8"/>
        <v>0.99998842592592585</v>
      </c>
      <c r="AA29" s="8">
        <v>0</v>
      </c>
      <c r="AB29" s="9">
        <f t="shared" si="9"/>
        <v>0.99998842592592585</v>
      </c>
      <c r="AC29" s="7">
        <v>0</v>
      </c>
      <c r="AD29" s="8">
        <v>0.99998842592592585</v>
      </c>
      <c r="AE29" s="8">
        <f t="shared" si="10"/>
        <v>0.99998842592592585</v>
      </c>
      <c r="AF29" s="8">
        <v>0</v>
      </c>
      <c r="AG29" s="9">
        <f t="shared" si="11"/>
        <v>0.99998842592592585</v>
      </c>
      <c r="AH29" s="7">
        <v>0</v>
      </c>
      <c r="AI29" s="8">
        <v>0.99998842592592585</v>
      </c>
      <c r="AJ29" s="8">
        <f t="shared" si="12"/>
        <v>0.99998842592592585</v>
      </c>
      <c r="AK29" s="8">
        <v>0</v>
      </c>
      <c r="AL29" s="9">
        <f t="shared" si="13"/>
        <v>0.99998842592592585</v>
      </c>
      <c r="AM29" s="7">
        <v>0</v>
      </c>
      <c r="AN29" s="8">
        <v>0.99998842592592585</v>
      </c>
      <c r="AO29" s="8">
        <f t="shared" si="14"/>
        <v>0.99998842592592585</v>
      </c>
      <c r="AP29" s="8">
        <v>0</v>
      </c>
      <c r="AQ29" s="9">
        <f t="shared" si="15"/>
        <v>0.99998842592592585</v>
      </c>
      <c r="AR29" s="7">
        <v>0</v>
      </c>
      <c r="AS29" s="8">
        <v>0.99998842592592585</v>
      </c>
      <c r="AT29" s="8">
        <f t="shared" si="16"/>
        <v>0.99998842592592585</v>
      </c>
      <c r="AU29" s="8">
        <v>0</v>
      </c>
      <c r="AV29" s="9">
        <f t="shared" si="17"/>
        <v>0.99998842592592585</v>
      </c>
      <c r="AW29" s="7">
        <v>0</v>
      </c>
      <c r="AX29" s="8">
        <v>0.99998842592592585</v>
      </c>
      <c r="AY29" s="8">
        <f t="shared" si="18"/>
        <v>0.99998842592592585</v>
      </c>
      <c r="AZ29" s="8">
        <v>0</v>
      </c>
      <c r="BA29" s="9">
        <f t="shared" si="19"/>
        <v>0.99998842592592585</v>
      </c>
      <c r="BB29" s="7">
        <v>0</v>
      </c>
      <c r="BC29" s="8">
        <v>0.99998842592592585</v>
      </c>
      <c r="BD29" s="8">
        <f t="shared" si="20"/>
        <v>0.99998842592592585</v>
      </c>
      <c r="BE29" s="8">
        <v>0</v>
      </c>
      <c r="BF29" s="9">
        <f t="shared" si="21"/>
        <v>0.99998842592592585</v>
      </c>
      <c r="BG29" s="22">
        <f t="shared" si="22"/>
        <v>8.9998958333333334</v>
      </c>
    </row>
    <row r="30" spans="1:60" ht="15" customHeight="1" thickBot="1" x14ac:dyDescent="0.3">
      <c r="A30" s="38">
        <v>316</v>
      </c>
      <c r="B30" s="38" t="s">
        <v>50</v>
      </c>
      <c r="C30" s="39" t="s">
        <v>6</v>
      </c>
      <c r="D30" s="18">
        <v>0.58750000000000002</v>
      </c>
      <c r="E30" s="19">
        <v>0.59513888888888888</v>
      </c>
      <c r="F30" s="19">
        <f t="shared" si="0"/>
        <v>7.6388888888888618E-3</v>
      </c>
      <c r="G30" s="19">
        <v>7.6620370370370366E-3</v>
      </c>
      <c r="H30" s="20">
        <f t="shared" si="1"/>
        <v>2.3148148148174896E-5</v>
      </c>
      <c r="I30" s="15">
        <v>0</v>
      </c>
      <c r="J30" s="16">
        <v>0.99998842592592585</v>
      </c>
      <c r="K30" s="16">
        <f t="shared" si="2"/>
        <v>0.99998842592592585</v>
      </c>
      <c r="L30" s="16">
        <v>0</v>
      </c>
      <c r="M30" s="17">
        <f t="shared" si="3"/>
        <v>0.99998842592592585</v>
      </c>
      <c r="N30" s="15">
        <v>0</v>
      </c>
      <c r="O30" s="16">
        <v>0.99998842592592585</v>
      </c>
      <c r="P30" s="16">
        <f t="shared" si="4"/>
        <v>0.99998842592592585</v>
      </c>
      <c r="Q30" s="16">
        <v>0</v>
      </c>
      <c r="R30" s="17">
        <f t="shared" si="5"/>
        <v>0.99998842592592585</v>
      </c>
      <c r="S30" s="15">
        <v>0</v>
      </c>
      <c r="T30" s="16">
        <v>0.99998842592592585</v>
      </c>
      <c r="U30" s="16">
        <f t="shared" si="6"/>
        <v>0.99998842592592585</v>
      </c>
      <c r="V30" s="16">
        <v>0</v>
      </c>
      <c r="W30" s="17">
        <f t="shared" si="7"/>
        <v>0.99998842592592585</v>
      </c>
      <c r="X30" s="15">
        <v>0</v>
      </c>
      <c r="Y30" s="16">
        <v>0.99998842592592585</v>
      </c>
      <c r="Z30" s="16">
        <f t="shared" si="8"/>
        <v>0.99998842592592585</v>
      </c>
      <c r="AA30" s="16">
        <v>0</v>
      </c>
      <c r="AB30" s="17">
        <f t="shared" si="9"/>
        <v>0.99998842592592585</v>
      </c>
      <c r="AC30" s="15">
        <v>0</v>
      </c>
      <c r="AD30" s="16">
        <v>0.99998842592592585</v>
      </c>
      <c r="AE30" s="16">
        <f t="shared" si="10"/>
        <v>0.99998842592592585</v>
      </c>
      <c r="AF30" s="16">
        <v>0</v>
      </c>
      <c r="AG30" s="17">
        <f t="shared" si="11"/>
        <v>0.99998842592592585</v>
      </c>
      <c r="AH30" s="15">
        <v>0</v>
      </c>
      <c r="AI30" s="16">
        <v>0.99998842592592585</v>
      </c>
      <c r="AJ30" s="16">
        <f t="shared" si="12"/>
        <v>0.99998842592592585</v>
      </c>
      <c r="AK30" s="16">
        <v>0</v>
      </c>
      <c r="AL30" s="17">
        <f t="shared" si="13"/>
        <v>0.99998842592592585</v>
      </c>
      <c r="AM30" s="15">
        <v>0</v>
      </c>
      <c r="AN30" s="16">
        <v>0.99998842592592585</v>
      </c>
      <c r="AO30" s="16">
        <f t="shared" si="14"/>
        <v>0.99998842592592585</v>
      </c>
      <c r="AP30" s="16">
        <v>0</v>
      </c>
      <c r="AQ30" s="17">
        <f t="shared" si="15"/>
        <v>0.99998842592592585</v>
      </c>
      <c r="AR30" s="15">
        <v>0</v>
      </c>
      <c r="AS30" s="16">
        <v>0.99998842592592585</v>
      </c>
      <c r="AT30" s="16">
        <f t="shared" si="16"/>
        <v>0.99998842592592585</v>
      </c>
      <c r="AU30" s="16">
        <v>0</v>
      </c>
      <c r="AV30" s="17">
        <f t="shared" si="17"/>
        <v>0.99998842592592585</v>
      </c>
      <c r="AW30" s="15">
        <v>0</v>
      </c>
      <c r="AX30" s="16">
        <v>0.99998842592592585</v>
      </c>
      <c r="AY30" s="16">
        <f t="shared" si="18"/>
        <v>0.99998842592592585</v>
      </c>
      <c r="AZ30" s="16">
        <v>0</v>
      </c>
      <c r="BA30" s="17">
        <f t="shared" si="19"/>
        <v>0.99998842592592585</v>
      </c>
      <c r="BB30" s="15">
        <v>0</v>
      </c>
      <c r="BC30" s="16">
        <v>0.99998842592592585</v>
      </c>
      <c r="BD30" s="16">
        <f t="shared" si="20"/>
        <v>0.99998842592592585</v>
      </c>
      <c r="BE30" s="16">
        <v>0</v>
      </c>
      <c r="BF30" s="17">
        <f t="shared" si="21"/>
        <v>0.99998842592592585</v>
      </c>
      <c r="BG30" s="22">
        <f t="shared" si="22"/>
        <v>8.9999189814814802</v>
      </c>
    </row>
  </sheetData>
  <sortState ref="A6:BG30">
    <sortCondition ref="BG4:BG30"/>
  </sortState>
  <mergeCells count="49">
    <mergeCell ref="A1:A3"/>
    <mergeCell ref="C1:C3"/>
    <mergeCell ref="D2:F2"/>
    <mergeCell ref="G2:G3"/>
    <mergeCell ref="H2:H3"/>
    <mergeCell ref="D1:H1"/>
    <mergeCell ref="I1:M1"/>
    <mergeCell ref="I2:K2"/>
    <mergeCell ref="L2:L3"/>
    <mergeCell ref="M2:M3"/>
    <mergeCell ref="N1:R1"/>
    <mergeCell ref="N2:P2"/>
    <mergeCell ref="Q2:Q3"/>
    <mergeCell ref="R2:R3"/>
    <mergeCell ref="S1:W1"/>
    <mergeCell ref="S2:U2"/>
    <mergeCell ref="V2:V3"/>
    <mergeCell ref="W2:W3"/>
    <mergeCell ref="X1:AB1"/>
    <mergeCell ref="X2:Z2"/>
    <mergeCell ref="AA2:AA3"/>
    <mergeCell ref="AB2:AB3"/>
    <mergeCell ref="AR2:AT2"/>
    <mergeCell ref="AU2:AU3"/>
    <mergeCell ref="AV2:AV3"/>
    <mergeCell ref="AC1:AG1"/>
    <mergeCell ref="AC2:AE2"/>
    <mergeCell ref="AF2:AF3"/>
    <mergeCell ref="AG2:AG3"/>
    <mergeCell ref="AH1:AL1"/>
    <mergeCell ref="AH2:AJ2"/>
    <mergeCell ref="AK2:AK3"/>
    <mergeCell ref="AL2:AL3"/>
    <mergeCell ref="BG1:BG3"/>
    <mergeCell ref="BH1:BH3"/>
    <mergeCell ref="B1:B3"/>
    <mergeCell ref="AW1:BA1"/>
    <mergeCell ref="AW2:AY2"/>
    <mergeCell ref="AZ2:AZ3"/>
    <mergeCell ref="BA2:BA3"/>
    <mergeCell ref="BB1:BF1"/>
    <mergeCell ref="BB2:BD2"/>
    <mergeCell ref="BE2:BE3"/>
    <mergeCell ref="BF2:BF3"/>
    <mergeCell ref="AM1:AQ1"/>
    <mergeCell ref="AM2:AO2"/>
    <mergeCell ref="AP2:AP3"/>
    <mergeCell ref="AQ2:AQ3"/>
    <mergeCell ref="AR1:AV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GAGNEUX_Familly</dc:creator>
  <cp:lastModifiedBy>GAGNEUX_Familly</cp:lastModifiedBy>
  <dcterms:created xsi:type="dcterms:W3CDTF">2017-05-22T16:13:05Z</dcterms:created>
  <dcterms:modified xsi:type="dcterms:W3CDTF">2017-05-22T21:16:38Z</dcterms:modified>
</cp:coreProperties>
</file>