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<sst xmlns="http://schemas.openxmlformats.org/spreadsheetml/2006/main" count="185" uniqueCount="185">
  <si>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CONDUCTEUR</t>
  </si>
  <si>
    <t>PELLETIER Romain</t>
  </si>
  <si>
    <t>SAINT MARTIN Maxime</t>
  </si>
  <si>
    <t>TOUSSAINT Michel</t>
  </si>
  <si>
    <t>CASTERA David</t>
  </si>
  <si>
    <t>RIVE Frédérique</t>
  </si>
  <si>
    <t>JEAN Philippe</t>
  </si>
  <si>
    <t>BEZIAT Michel</t>
  </si>
  <si>
    <t>PRIOLEAU Murielle</t>
  </si>
  <si>
    <t>PERRIN Ludovic</t>
  </si>
  <si>
    <t>MACKENZIE Evan</t>
  </si>
  <si>
    <t>MARTIN Cédric</t>
  </si>
  <si>
    <t>GARCIA Vincent</t>
  </si>
  <si>
    <t>FOURCAUD Christiane</t>
  </si>
  <si>
    <t>MONMAILLE Serge</t>
  </si>
  <si>
    <t>CAUCANAS Jean-Paul</t>
  </si>
  <si>
    <t>CROS Caroline</t>
  </si>
  <si>
    <t>ROUSSEL Anne-Marie</t>
  </si>
  <si>
    <t>VALETTE Hervé</t>
  </si>
  <si>
    <t>PICART Hervé</t>
  </si>
  <si>
    <t>SEGAUD Bertrand</t>
  </si>
  <si>
    <t>RAUFASTE Philippe</t>
  </si>
  <si>
    <t>BADEFORT Patrick</t>
  </si>
  <si>
    <t>LANDESQUE Dominique</t>
  </si>
  <si>
    <t>LEONARD Jean-Michel</t>
  </si>
  <si>
    <t>LE SOLLEU Laurent</t>
  </si>
  <si>
    <t>DUCHIER David</t>
  </si>
  <si>
    <t>COSTE Mathieu</t>
  </si>
  <si>
    <t>STUTZMANN Peter</t>
  </si>
  <si>
    <t>HEGON Gérard</t>
  </si>
  <si>
    <t>LAUBY Philippe</t>
  </si>
  <si>
    <t>CASTERA Michel</t>
  </si>
  <si>
    <t>HERVIER Jean-Jacques</t>
  </si>
  <si>
    <t>DESMAZES Jean-Paul</t>
  </si>
  <si>
    <t>BOUCHILLOUX Jean-Luc</t>
  </si>
  <si>
    <t>BARTHELEMY Bernard</t>
  </si>
  <si>
    <t>CASSAGNES Alain</t>
  </si>
  <si>
    <t>LAFFARGUE Pierre</t>
  </si>
  <si>
    <t>BREDON Baptiste</t>
  </si>
  <si>
    <t>LANTRES Myriam</t>
  </si>
  <si>
    <t>GLEYROUX Serge</t>
  </si>
  <si>
    <t>BRILLEAU Pierre</t>
  </si>
  <si>
    <t>PAPIN Bertrand</t>
  </si>
  <si>
    <t>BOUTINET Pierre</t>
  </si>
  <si>
    <t>ROUSSEAU Laurent</t>
  </si>
  <si>
    <t>DEMET Guy</t>
  </si>
  <si>
    <t>DUMAS Stéphane</t>
  </si>
  <si>
    <t>PASCAL Bruno</t>
  </si>
  <si>
    <t>LE ROUX Pierre</t>
  </si>
  <si>
    <t>RAMEAU Thierry</t>
  </si>
  <si>
    <t>THURMEL Patricia</t>
  </si>
  <si>
    <t>BONNAMY Fabrice</t>
  </si>
  <si>
    <t>WARGNIER François</t>
  </si>
  <si>
    <t>REPPLINGER John</t>
  </si>
  <si>
    <t>CUINGNET Dominique</t>
  </si>
  <si>
    <t>CHAMBARETAUD Alain</t>
  </si>
  <si>
    <t>LAHOUSSERE Christophe</t>
  </si>
  <si>
    <t>BONVALLET Didier</t>
  </si>
  <si>
    <t>HERICOURT Pierre</t>
  </si>
  <si>
    <t>HOENIGE Dominique</t>
  </si>
  <si>
    <t>GIRARD Mathias</t>
  </si>
  <si>
    <t>BERGERAC 60</t>
  </si>
  <si>
    <t>TOMATE</t>
  </si>
  <si>
    <t>TOTAL</t>
  </si>
  <si>
    <t>Participation</t>
  </si>
  <si>
    <t>HUGONT Christian</t>
  </si>
  <si>
    <t>CANUYT Renaud</t>
  </si>
  <si>
    <t>REBERGA Roland</t>
  </si>
  <si>
    <t>ROSSETTO Marc</t>
  </si>
  <si>
    <t>THOMAS Patrick</t>
  </si>
  <si>
    <t>THOUY Michel</t>
  </si>
  <si>
    <t>TANNER Christian</t>
  </si>
  <si>
    <t>DALET Regis</t>
  </si>
  <si>
    <t>MANDAJONA Bernard</t>
  </si>
  <si>
    <t>BARATTE Robert</t>
  </si>
  <si>
    <t>PIQUE Nicolas</t>
  </si>
  <si>
    <t>ROLLAND Laure</t>
  </si>
  <si>
    <t>MONTET Florent</t>
  </si>
  <si>
    <t>VIDEAU Bruno</t>
  </si>
  <si>
    <t>CLERGUE Henri</t>
  </si>
  <si>
    <t>LOUPIAC Jean Yves</t>
  </si>
  <si>
    <t>COLONNA Richard</t>
  </si>
  <si>
    <t>LALANNE Lilian</t>
  </si>
  <si>
    <t>DAYDOU Patrick</t>
  </si>
  <si>
    <t>LONJOU David</t>
  </si>
  <si>
    <t>GREFFIER Francois</t>
  </si>
  <si>
    <t>BOUILLAC   35</t>
  </si>
  <si>
    <t>ANCELIN Valerie</t>
  </si>
  <si>
    <t>VAUTHIER Jean Claude</t>
  </si>
  <si>
    <t>DEMEY Luc</t>
  </si>
  <si>
    <t>BAYARD Jean Christophe</t>
  </si>
  <si>
    <t>CUETO Lionel</t>
  </si>
  <si>
    <t>VERGE Mickael</t>
  </si>
  <si>
    <t>DOLS Jean Michel</t>
  </si>
  <si>
    <t>DAVID Jerome</t>
  </si>
  <si>
    <t>BRUGERE Jean Pierre</t>
  </si>
  <si>
    <t>THOREAU Lionel</t>
  </si>
  <si>
    <t>GASET Catherine</t>
  </si>
  <si>
    <t>FOLLAIN David</t>
  </si>
  <si>
    <t>LAPELLETERIE Christophe</t>
  </si>
  <si>
    <t>REBERGA Herve</t>
  </si>
  <si>
    <t>BREDON Pierre</t>
  </si>
  <si>
    <t>CANUYT Thibaud</t>
  </si>
  <si>
    <t>BAIGNEAU Nicolas</t>
  </si>
  <si>
    <t>DEROUINEAU Yves</t>
  </si>
  <si>
    <t>AINS Emmanuel</t>
  </si>
  <si>
    <t>MOSNIER Bruno</t>
  </si>
  <si>
    <t>BOUQUEY Johnny</t>
  </si>
  <si>
    <t>LANUX Pierre</t>
  </si>
  <si>
    <t>COTTE Jean Baptiste</t>
  </si>
  <si>
    <t>LENOIR Bertrand</t>
  </si>
  <si>
    <t>MAURIES Annick</t>
  </si>
  <si>
    <t>SAVIER Franck</t>
  </si>
  <si>
    <t>CHARRUAUD Carole</t>
  </si>
  <si>
    <t>SAUSSET Laurent</t>
  </si>
  <si>
    <t>BAIGNEAU Martine</t>
  </si>
  <si>
    <t>THOREAU Alexandre</t>
  </si>
  <si>
    <t>LAGARDE Dominique</t>
  </si>
  <si>
    <t>GAULT Roland</t>
  </si>
  <si>
    <t>VIGNAUD Christophe</t>
  </si>
  <si>
    <t>WEHNER Pierre</t>
  </si>
  <si>
    <t>PECCARRERE Herve</t>
  </si>
  <si>
    <t>LUSSEAUD Alexandre</t>
  </si>
  <si>
    <t>GUY Michel</t>
  </si>
  <si>
    <t xml:space="preserve">CAUCANAS Jean  </t>
  </si>
  <si>
    <t>SCHEURER Patrick</t>
  </si>
  <si>
    <t>LIPPE Camille</t>
  </si>
  <si>
    <t>THIERRY Katia</t>
  </si>
  <si>
    <t>PIQUE Jocelyne</t>
  </si>
  <si>
    <t>PURGUE Cedric</t>
  </si>
  <si>
    <t>DEROUINEAU Christophe</t>
  </si>
  <si>
    <t>GRACIA Alain</t>
  </si>
  <si>
    <t>GUERIN Pascal</t>
  </si>
  <si>
    <t>AMEDEE Thierry</t>
  </si>
  <si>
    <t>BEAUCHET-FILLEAU Claire</t>
  </si>
  <si>
    <t>LIPPE Edouard</t>
  </si>
  <si>
    <t>FORONDA Txema</t>
  </si>
  <si>
    <t>VIGUIE Stephane</t>
  </si>
  <si>
    <t>COURAUD Benoit</t>
  </si>
  <si>
    <t>LAPALUS Jean</t>
  </si>
  <si>
    <t>ROCHET Estelle</t>
  </si>
  <si>
    <t>DUMOUSSAUD Jean Francois</t>
  </si>
  <si>
    <t>MANSE Muriel</t>
  </si>
  <si>
    <t>VIGUIE Frederic</t>
  </si>
  <si>
    <t>VINCHENT Raphael</t>
  </si>
  <si>
    <t>BOURDAIS Dominique</t>
  </si>
  <si>
    <t>ROCHET Francois</t>
  </si>
  <si>
    <t>CUZACQ Jean Francois</t>
  </si>
  <si>
    <t>BOADA Celine</t>
  </si>
  <si>
    <t>NEVEU David</t>
  </si>
  <si>
    <t>DUPRAT Gregory</t>
  </si>
  <si>
    <t>PICOU Dominique</t>
  </si>
  <si>
    <t>BARTHE Christophe</t>
  </si>
  <si>
    <t>RUELLOUX Martine</t>
  </si>
  <si>
    <t>BOURGUIGNON-LENTZ Catherine</t>
  </si>
  <si>
    <t>BONNAUDEAU Myriam</t>
  </si>
  <si>
    <t>COURAUD Christelle</t>
  </si>
  <si>
    <t>MARTIN Jean Claude</t>
  </si>
  <si>
    <t>MOIMEAU Laurent</t>
  </si>
  <si>
    <t>MUTSSARS Marc</t>
  </si>
  <si>
    <t>DUTREUILH Michel</t>
  </si>
  <si>
    <t>VIGNES    98</t>
  </si>
  <si>
    <t>PRUNES      44</t>
  </si>
  <si>
    <t>PERSELLO Patrick</t>
  </si>
  <si>
    <t>BAZILET Max</t>
  </si>
  <si>
    <t>MARCHIO Stephane</t>
  </si>
  <si>
    <t>FORTABAT Gilles</t>
  </si>
  <si>
    <t>BENTEJAC Mireille</t>
  </si>
  <si>
    <t>ROQUET Joel</t>
  </si>
  <si>
    <t>DUCASSE Didier</t>
  </si>
  <si>
    <t>COUDERC Thierry</t>
  </si>
  <si>
    <t>VILLENEUVE Dominique</t>
  </si>
  <si>
    <t>FARGES Sylvain</t>
  </si>
  <si>
    <t>BSOC               28</t>
  </si>
  <si>
    <t>OURABAH Karim</t>
  </si>
  <si>
    <t>FLOUEST Nicolas</t>
  </si>
  <si>
    <t>BRUGERE Vincent</t>
  </si>
  <si>
    <t>JACOB Emmanuel</t>
  </si>
  <si>
    <t>HANTIER Marie</t>
  </si>
  <si>
    <t>DEXANT Jany</t>
  </si>
  <si>
    <t>LAROCHE Daniel</t>
  </si>
  <si>
    <t>SARAZIN Bernard</t>
  </si>
  <si>
    <t>BODON Pierre</t>
  </si>
  <si>
    <t>RICARD Jean Pierre</t>
  </si>
  <si>
    <t>MENUT Jean Claude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</si>
</sst>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">
      <selection activeCell="A60" sqref="A60"/>
    </sheetView>
  </sheetViews>
  <sheetFormatPr defaultColWidth="11.421875" defaultRowHeight="12.75"/>
  <cols>
    <col min="1" max="1" width="7.140625" style="8" bestFit="1" customWidth="1"/>
    <col min="2" max="2" width="29.421875" style="5" bestFit="1" customWidth="1"/>
    <col min="3" max="8" width="11.421875" style="11" customWidth="1"/>
    <col min="9" max="10" width="11.421875" style="2" customWidth="1"/>
    <col min="11" max="16384" width="11.421875" style="4" customWidth="1"/>
  </cols>
  <sheetData>
    <row r="1" spans="1:10" ht="25.5">
      <c r="A1" s="7"/>
      <c r="B1" s="3" t="s">
        <v>0</v>
      </c>
      <c r="C1" s="9" t="s">
        <v>61</v>
      </c>
      <c r="D1" s="10" t="s">
        <v>86</v>
      </c>
      <c r="E1" s="9" t="s">
        <v>161</v>
      </c>
      <c r="F1" s="9" t="s">
        <v>162</v>
      </c>
      <c r="G1" s="10" t="s">
        <v>173</v>
      </c>
      <c r="H1" s="9" t="s">
        <v>62</v>
      </c>
      <c r="I1" s="1" t="s">
        <v>63</v>
      </c>
      <c r="J1" s="1" t="s">
        <v>64</v>
      </c>
    </row>
    <row r="2" spans="1:10" ht="12.75">
      <c r="A2" s="8">
        <v>1</v>
      </c>
      <c r="B2" s="5" t="s">
        <v>11</v>
      </c>
      <c r="C2" s="11">
        <v>0.1</v>
      </c>
      <c r="D2" s="11">
        <v>19</v>
      </c>
      <c r="E2" s="11">
        <v>19</v>
      </c>
      <c r="F2" s="11">
        <v>23</v>
      </c>
      <c r="G2" s="11">
        <v>19</v>
      </c>
      <c r="I2" s="2">
        <f aca="true" t="shared" si="0" ref="I2:I33">SUM(C2:H2)</f>
        <v>80.1</v>
      </c>
      <c r="J2" s="2">
        <f aca="true" t="shared" si="1" ref="J2:J33">COUNT(C2:H2)</f>
        <v>5</v>
      </c>
    </row>
    <row r="3" spans="1:10" ht="12.75">
      <c r="A3" s="8">
        <v>2</v>
      </c>
      <c r="B3" s="5" t="s">
        <v>7</v>
      </c>
      <c r="C3" s="11">
        <v>14</v>
      </c>
      <c r="D3" s="11">
        <v>23</v>
      </c>
      <c r="F3" s="11">
        <v>19</v>
      </c>
      <c r="G3" s="11">
        <v>17</v>
      </c>
      <c r="I3" s="2">
        <f t="shared" si="0"/>
        <v>73</v>
      </c>
      <c r="J3" s="2">
        <f t="shared" si="1"/>
        <v>4</v>
      </c>
    </row>
    <row r="4" spans="1:10" ht="12.75">
      <c r="A4" s="8">
        <v>3</v>
      </c>
      <c r="B4" s="5" t="s">
        <v>8</v>
      </c>
      <c r="C4" s="11">
        <v>13</v>
      </c>
      <c r="D4" s="11">
        <v>10</v>
      </c>
      <c r="F4" s="11">
        <v>18</v>
      </c>
      <c r="G4" s="11">
        <v>18</v>
      </c>
      <c r="I4" s="2">
        <f t="shared" si="0"/>
        <v>59</v>
      </c>
      <c r="J4" s="2">
        <f t="shared" si="1"/>
        <v>4</v>
      </c>
    </row>
    <row r="5" spans="1:10" ht="12.75">
      <c r="A5" s="8">
        <v>4</v>
      </c>
      <c r="B5" s="5" t="s">
        <v>14</v>
      </c>
      <c r="C5" s="11">
        <v>7</v>
      </c>
      <c r="D5" s="11">
        <v>15</v>
      </c>
      <c r="E5" s="11">
        <v>18</v>
      </c>
      <c r="F5" s="11">
        <v>13</v>
      </c>
      <c r="I5" s="2">
        <f t="shared" si="0"/>
        <v>53</v>
      </c>
      <c r="J5" s="2">
        <f t="shared" si="1"/>
        <v>4</v>
      </c>
    </row>
    <row r="6" spans="1:10" ht="12.75">
      <c r="A6" s="8">
        <v>5</v>
      </c>
      <c r="B6" s="5" t="s">
        <v>1</v>
      </c>
      <c r="C6" s="11">
        <v>23</v>
      </c>
      <c r="G6" s="11">
        <v>23</v>
      </c>
      <c r="I6" s="2">
        <f t="shared" si="0"/>
        <v>46</v>
      </c>
      <c r="J6" s="2">
        <f t="shared" si="1"/>
        <v>2</v>
      </c>
    </row>
    <row r="7" spans="1:10" ht="12.75">
      <c r="A7" s="8">
        <v>6</v>
      </c>
      <c r="B7" s="5" t="s">
        <v>65</v>
      </c>
      <c r="D7" s="11">
        <v>17</v>
      </c>
      <c r="E7" s="11">
        <v>11</v>
      </c>
      <c r="F7" s="11">
        <v>7</v>
      </c>
      <c r="G7" s="11">
        <v>8</v>
      </c>
      <c r="I7" s="2">
        <f t="shared" si="0"/>
        <v>43</v>
      </c>
      <c r="J7" s="2">
        <f t="shared" si="1"/>
        <v>4</v>
      </c>
    </row>
    <row r="8" spans="1:10" ht="12.75">
      <c r="A8" s="8">
        <v>7</v>
      </c>
      <c r="B8" s="5" t="s">
        <v>66</v>
      </c>
      <c r="D8" s="11">
        <v>12</v>
      </c>
      <c r="E8" s="11">
        <v>10</v>
      </c>
      <c r="G8" s="11">
        <v>15</v>
      </c>
      <c r="I8" s="2">
        <f t="shared" si="0"/>
        <v>37</v>
      </c>
      <c r="J8" s="2">
        <f t="shared" si="1"/>
        <v>3</v>
      </c>
    </row>
    <row r="9" spans="1:10" ht="12.75">
      <c r="A9" s="8">
        <v>8</v>
      </c>
      <c r="B9" s="5" t="s">
        <v>6</v>
      </c>
      <c r="C9" s="11">
        <v>15</v>
      </c>
      <c r="D9" s="11">
        <v>18</v>
      </c>
      <c r="I9" s="2">
        <f t="shared" si="0"/>
        <v>33</v>
      </c>
      <c r="J9" s="2">
        <f t="shared" si="1"/>
        <v>2</v>
      </c>
    </row>
    <row r="10" spans="1:10" ht="12.75">
      <c r="A10" s="8">
        <v>9</v>
      </c>
      <c r="B10" s="5" t="s">
        <v>10</v>
      </c>
      <c r="C10" s="11">
        <v>11</v>
      </c>
      <c r="D10" s="11">
        <v>5</v>
      </c>
      <c r="F10" s="11">
        <v>16</v>
      </c>
      <c r="I10" s="2">
        <f t="shared" si="0"/>
        <v>32</v>
      </c>
      <c r="J10" s="2">
        <f t="shared" si="1"/>
        <v>3</v>
      </c>
    </row>
    <row r="11" spans="1:10" ht="12.75">
      <c r="A11" s="8">
        <v>10</v>
      </c>
      <c r="B11" s="5" t="s">
        <v>13</v>
      </c>
      <c r="C11" s="11">
        <v>8</v>
      </c>
      <c r="F11" s="11">
        <v>14</v>
      </c>
      <c r="G11" s="11">
        <v>7</v>
      </c>
      <c r="I11" s="2">
        <f t="shared" si="0"/>
        <v>29</v>
      </c>
      <c r="J11" s="2">
        <f t="shared" si="1"/>
        <v>3</v>
      </c>
    </row>
    <row r="12" spans="1:10" ht="12.75">
      <c r="A12" s="8">
        <v>11</v>
      </c>
      <c r="B12" s="5" t="s">
        <v>23</v>
      </c>
      <c r="C12" s="11">
        <v>0</v>
      </c>
      <c r="F12" s="11">
        <v>10</v>
      </c>
      <c r="G12" s="11">
        <v>16</v>
      </c>
      <c r="I12" s="2">
        <f t="shared" si="0"/>
        <v>26</v>
      </c>
      <c r="J12" s="2">
        <f t="shared" si="1"/>
        <v>3</v>
      </c>
    </row>
    <row r="13" spans="1:10" ht="12.75">
      <c r="A13" s="8">
        <v>12</v>
      </c>
      <c r="B13" s="5" t="s">
        <v>20</v>
      </c>
      <c r="C13" s="11">
        <v>1</v>
      </c>
      <c r="D13" s="11">
        <v>16</v>
      </c>
      <c r="F13" s="11">
        <v>9</v>
      </c>
      <c r="I13" s="2">
        <f t="shared" si="0"/>
        <v>26</v>
      </c>
      <c r="J13" s="2">
        <f t="shared" si="1"/>
        <v>3</v>
      </c>
    </row>
    <row r="14" spans="1:10" ht="12.75">
      <c r="A14" s="8">
        <v>13</v>
      </c>
      <c r="B14" s="5" t="s">
        <v>92</v>
      </c>
      <c r="E14" s="11">
        <v>9</v>
      </c>
      <c r="F14" s="11">
        <v>17</v>
      </c>
      <c r="I14" s="2">
        <f t="shared" si="0"/>
        <v>26</v>
      </c>
      <c r="J14" s="2">
        <f t="shared" si="1"/>
        <v>2</v>
      </c>
    </row>
    <row r="15" spans="1:10" ht="12.75">
      <c r="A15" s="8">
        <v>14</v>
      </c>
      <c r="B15" s="5" t="s">
        <v>87</v>
      </c>
      <c r="E15" s="11">
        <v>23</v>
      </c>
      <c r="I15" s="2">
        <f t="shared" si="0"/>
        <v>23</v>
      </c>
      <c r="J15" s="2">
        <f t="shared" si="1"/>
        <v>1</v>
      </c>
    </row>
    <row r="16" spans="1:10" ht="12.75">
      <c r="A16" s="8">
        <v>15</v>
      </c>
      <c r="B16" s="5" t="s">
        <v>12</v>
      </c>
      <c r="C16" s="11">
        <v>9</v>
      </c>
      <c r="E16" s="11">
        <v>8</v>
      </c>
      <c r="F16" s="11">
        <v>6</v>
      </c>
      <c r="I16" s="2">
        <f t="shared" si="0"/>
        <v>23</v>
      </c>
      <c r="J16" s="2">
        <f t="shared" si="1"/>
        <v>3</v>
      </c>
    </row>
    <row r="17" spans="1:10" ht="12.75">
      <c r="A17" s="8">
        <v>16</v>
      </c>
      <c r="B17" s="5" t="s">
        <v>35</v>
      </c>
      <c r="C17" s="11">
        <v>0</v>
      </c>
      <c r="D17" s="11">
        <v>9</v>
      </c>
      <c r="E17" s="11">
        <v>13</v>
      </c>
      <c r="I17" s="2">
        <f t="shared" si="0"/>
        <v>22</v>
      </c>
      <c r="J17" s="2">
        <f t="shared" si="1"/>
        <v>3</v>
      </c>
    </row>
    <row r="18" spans="1:10" ht="12.75">
      <c r="A18" s="8">
        <v>17</v>
      </c>
      <c r="B18" s="5" t="s">
        <v>4</v>
      </c>
      <c r="C18" s="11">
        <v>17</v>
      </c>
      <c r="E18" s="11">
        <v>4</v>
      </c>
      <c r="I18" s="2">
        <f t="shared" si="0"/>
        <v>21</v>
      </c>
      <c r="J18" s="2">
        <f t="shared" si="1"/>
        <v>2</v>
      </c>
    </row>
    <row r="19" spans="1:10" ht="12.75">
      <c r="A19" s="8">
        <v>18</v>
      </c>
      <c r="B19" s="5" t="s">
        <v>16</v>
      </c>
      <c r="C19" s="11">
        <v>5</v>
      </c>
      <c r="D19" s="11">
        <v>11</v>
      </c>
      <c r="E19" s="11">
        <v>5</v>
      </c>
      <c r="F19" s="11">
        <v>0</v>
      </c>
      <c r="I19" s="2">
        <f t="shared" si="0"/>
        <v>21</v>
      </c>
      <c r="J19" s="2">
        <f t="shared" si="1"/>
        <v>4</v>
      </c>
    </row>
    <row r="20" spans="1:10" ht="12.75">
      <c r="A20" s="8">
        <v>19</v>
      </c>
      <c r="B20" s="5" t="s">
        <v>2</v>
      </c>
      <c r="C20" s="11">
        <v>19</v>
      </c>
      <c r="D20" s="11">
        <v>1</v>
      </c>
      <c r="E20" s="11">
        <v>0</v>
      </c>
      <c r="I20" s="2">
        <f t="shared" si="0"/>
        <v>20</v>
      </c>
      <c r="J20" s="2">
        <f t="shared" si="1"/>
        <v>3</v>
      </c>
    </row>
    <row r="21" spans="1:10" ht="12.75">
      <c r="A21" s="8">
        <v>20</v>
      </c>
      <c r="B21" s="5" t="s">
        <v>90</v>
      </c>
      <c r="E21" s="11">
        <v>15</v>
      </c>
      <c r="F21" s="11">
        <v>4</v>
      </c>
      <c r="I21" s="2">
        <f t="shared" si="0"/>
        <v>19</v>
      </c>
      <c r="J21" s="2">
        <f t="shared" si="1"/>
        <v>2</v>
      </c>
    </row>
    <row r="22" spans="1:10" ht="12.75">
      <c r="A22" s="8">
        <v>21</v>
      </c>
      <c r="B22" s="5" t="s">
        <v>17</v>
      </c>
      <c r="C22" s="11">
        <v>4</v>
      </c>
      <c r="E22" s="11">
        <v>0</v>
      </c>
      <c r="F22" s="11">
        <v>15</v>
      </c>
      <c r="I22" s="2">
        <f t="shared" si="0"/>
        <v>19</v>
      </c>
      <c r="J22" s="2">
        <f t="shared" si="1"/>
        <v>3</v>
      </c>
    </row>
    <row r="23" spans="1:10" ht="12.75">
      <c r="A23" s="8">
        <v>22</v>
      </c>
      <c r="B23" s="5" t="s">
        <v>3</v>
      </c>
      <c r="C23" s="11">
        <v>18</v>
      </c>
      <c r="I23" s="2">
        <f t="shared" si="0"/>
        <v>18</v>
      </c>
      <c r="J23" s="2">
        <f t="shared" si="1"/>
        <v>1</v>
      </c>
    </row>
    <row r="24" spans="1:10" ht="12.75">
      <c r="A24" s="8">
        <v>23</v>
      </c>
      <c r="B24" s="5" t="s">
        <v>37</v>
      </c>
      <c r="C24" s="11">
        <v>0</v>
      </c>
      <c r="D24" s="11">
        <v>14</v>
      </c>
      <c r="G24" s="11">
        <v>3</v>
      </c>
      <c r="I24" s="2">
        <f t="shared" si="0"/>
        <v>17</v>
      </c>
      <c r="J24" s="2">
        <f t="shared" si="1"/>
        <v>3</v>
      </c>
    </row>
    <row r="25" spans="1:10" ht="12.75">
      <c r="A25" s="8">
        <v>24</v>
      </c>
      <c r="B25" s="5" t="s">
        <v>18</v>
      </c>
      <c r="C25" s="11">
        <v>3</v>
      </c>
      <c r="E25" s="11">
        <v>14</v>
      </c>
      <c r="I25" s="2">
        <f t="shared" si="0"/>
        <v>17</v>
      </c>
      <c r="J25" s="2">
        <f t="shared" si="1"/>
        <v>2</v>
      </c>
    </row>
    <row r="26" spans="1:10" ht="12.75">
      <c r="A26" s="8">
        <v>25</v>
      </c>
      <c r="B26" s="5" t="s">
        <v>88</v>
      </c>
      <c r="E26" s="11">
        <v>17</v>
      </c>
      <c r="I26" s="2">
        <f t="shared" si="0"/>
        <v>17</v>
      </c>
      <c r="J26" s="2">
        <f t="shared" si="1"/>
        <v>1</v>
      </c>
    </row>
    <row r="27" spans="1:10" ht="12.75">
      <c r="A27" s="8">
        <v>26</v>
      </c>
      <c r="B27" s="5" t="s">
        <v>89</v>
      </c>
      <c r="E27" s="11">
        <v>16</v>
      </c>
      <c r="I27" s="2">
        <f t="shared" si="0"/>
        <v>16</v>
      </c>
      <c r="J27" s="2">
        <f t="shared" si="1"/>
        <v>1</v>
      </c>
    </row>
    <row r="28" spans="1:10" ht="12.75">
      <c r="A28" s="8">
        <v>27</v>
      </c>
      <c r="B28" s="5" t="s">
        <v>5</v>
      </c>
      <c r="C28" s="11">
        <v>16</v>
      </c>
      <c r="I28" s="2">
        <f t="shared" si="0"/>
        <v>16</v>
      </c>
      <c r="J28" s="2">
        <f t="shared" si="1"/>
        <v>1</v>
      </c>
    </row>
    <row r="29" spans="1:10" ht="12.75">
      <c r="A29" s="8">
        <v>28</v>
      </c>
      <c r="B29" s="5" t="s">
        <v>166</v>
      </c>
      <c r="F29" s="11">
        <v>3</v>
      </c>
      <c r="G29" s="11">
        <v>11</v>
      </c>
      <c r="I29" s="2">
        <f t="shared" si="0"/>
        <v>14</v>
      </c>
      <c r="J29" s="2">
        <f t="shared" si="1"/>
        <v>2</v>
      </c>
    </row>
    <row r="30" spans="1:10" ht="12.75">
      <c r="A30" s="8">
        <v>29</v>
      </c>
      <c r="B30" s="5" t="s">
        <v>174</v>
      </c>
      <c r="G30" s="11">
        <v>14</v>
      </c>
      <c r="I30" s="2">
        <f t="shared" si="0"/>
        <v>14</v>
      </c>
      <c r="J30" s="2">
        <f t="shared" si="1"/>
        <v>1</v>
      </c>
    </row>
    <row r="31" spans="1:10" ht="12.75">
      <c r="A31" s="8">
        <v>30</v>
      </c>
      <c r="B31" s="5" t="s">
        <v>36</v>
      </c>
      <c r="C31" s="11">
        <v>0</v>
      </c>
      <c r="D31" s="11">
        <v>13</v>
      </c>
      <c r="E31" s="11">
        <v>0</v>
      </c>
      <c r="I31" s="2">
        <f t="shared" si="0"/>
        <v>13</v>
      </c>
      <c r="J31" s="2">
        <f t="shared" si="1"/>
        <v>3</v>
      </c>
    </row>
    <row r="32" spans="1:10" ht="12.75">
      <c r="A32" s="8">
        <v>31</v>
      </c>
      <c r="B32" s="5" t="s">
        <v>175</v>
      </c>
      <c r="G32" s="11">
        <v>13</v>
      </c>
      <c r="I32" s="2">
        <f t="shared" si="0"/>
        <v>13</v>
      </c>
      <c r="J32" s="2">
        <f t="shared" si="1"/>
        <v>1</v>
      </c>
    </row>
    <row r="33" spans="1:10" ht="12.75">
      <c r="A33" s="8">
        <v>32</v>
      </c>
      <c r="B33" s="5" t="s">
        <v>91</v>
      </c>
      <c r="E33" s="11">
        <v>12</v>
      </c>
      <c r="I33" s="2">
        <f t="shared" si="0"/>
        <v>12</v>
      </c>
      <c r="J33" s="2">
        <f t="shared" si="1"/>
        <v>1</v>
      </c>
    </row>
    <row r="34" spans="1:10" ht="12.75">
      <c r="A34" s="8">
        <v>33</v>
      </c>
      <c r="B34" s="5" t="s">
        <v>9</v>
      </c>
      <c r="C34" s="11">
        <v>12</v>
      </c>
      <c r="I34" s="2">
        <f aca="true" t="shared" si="2" ref="I34:I65">SUM(C34:H34)</f>
        <v>12</v>
      </c>
      <c r="J34" s="2">
        <f aca="true" t="shared" si="3" ref="J34:J65">COUNT(C34:H34)</f>
        <v>1</v>
      </c>
    </row>
    <row r="35" spans="1:10" ht="12.75">
      <c r="A35" s="8">
        <v>34</v>
      </c>
      <c r="B35" s="5" t="s">
        <v>163</v>
      </c>
      <c r="F35" s="11">
        <v>12</v>
      </c>
      <c r="I35" s="2">
        <f t="shared" si="2"/>
        <v>12</v>
      </c>
      <c r="J35" s="2">
        <f t="shared" si="3"/>
        <v>1</v>
      </c>
    </row>
    <row r="36" spans="1:10" ht="12.75">
      <c r="A36" s="8">
        <v>35</v>
      </c>
      <c r="B36" s="5" t="s">
        <v>176</v>
      </c>
      <c r="G36" s="11">
        <v>12</v>
      </c>
      <c r="I36" s="2">
        <f t="shared" si="2"/>
        <v>12</v>
      </c>
      <c r="J36" s="2">
        <f t="shared" si="3"/>
        <v>1</v>
      </c>
    </row>
    <row r="37" spans="1:10" ht="12.75">
      <c r="A37" s="8">
        <v>36</v>
      </c>
      <c r="B37" s="5" t="s">
        <v>164</v>
      </c>
      <c r="F37" s="11">
        <v>11</v>
      </c>
      <c r="I37" s="2">
        <f t="shared" si="2"/>
        <v>11</v>
      </c>
      <c r="J37" s="2">
        <f t="shared" si="3"/>
        <v>1</v>
      </c>
    </row>
    <row r="38" spans="1:10" ht="12.75">
      <c r="A38" s="8">
        <v>37</v>
      </c>
      <c r="B38" s="5" t="s">
        <v>32</v>
      </c>
      <c r="C38" s="11">
        <v>0</v>
      </c>
      <c r="E38" s="11">
        <v>2</v>
      </c>
      <c r="F38" s="11">
        <v>0</v>
      </c>
      <c r="G38" s="11">
        <v>9</v>
      </c>
      <c r="I38" s="2">
        <f t="shared" si="2"/>
        <v>11</v>
      </c>
      <c r="J38" s="2">
        <f t="shared" si="3"/>
        <v>4</v>
      </c>
    </row>
    <row r="39" spans="1:10" ht="12.75">
      <c r="A39" s="8">
        <v>38</v>
      </c>
      <c r="B39" s="5" t="s">
        <v>177</v>
      </c>
      <c r="G39" s="11">
        <v>10</v>
      </c>
      <c r="I39" s="2">
        <f t="shared" si="2"/>
        <v>10</v>
      </c>
      <c r="J39" s="2">
        <f t="shared" si="3"/>
        <v>1</v>
      </c>
    </row>
    <row r="40" spans="1:10" ht="12.75">
      <c r="A40" s="8">
        <v>39</v>
      </c>
      <c r="B40" s="5" t="s">
        <v>165</v>
      </c>
      <c r="F40" s="11">
        <v>8</v>
      </c>
      <c r="I40" s="2">
        <f t="shared" si="2"/>
        <v>8</v>
      </c>
      <c r="J40" s="2">
        <f t="shared" si="3"/>
        <v>1</v>
      </c>
    </row>
    <row r="41" spans="1:10" ht="12.75">
      <c r="A41" s="8">
        <v>40</v>
      </c>
      <c r="B41" s="5" t="s">
        <v>67</v>
      </c>
      <c r="D41" s="11">
        <v>8</v>
      </c>
      <c r="I41" s="2">
        <f t="shared" si="2"/>
        <v>8</v>
      </c>
      <c r="J41" s="2">
        <f t="shared" si="3"/>
        <v>1</v>
      </c>
    </row>
    <row r="42" spans="1:10" ht="12.75">
      <c r="A42" s="8">
        <v>41</v>
      </c>
      <c r="B42" s="5" t="s">
        <v>93</v>
      </c>
      <c r="E42" s="11">
        <v>7</v>
      </c>
      <c r="F42" s="11">
        <v>0</v>
      </c>
      <c r="I42" s="2">
        <f t="shared" si="2"/>
        <v>7</v>
      </c>
      <c r="J42" s="2">
        <f t="shared" si="3"/>
        <v>2</v>
      </c>
    </row>
    <row r="43" spans="1:10" ht="12.75">
      <c r="A43" s="8">
        <v>42</v>
      </c>
      <c r="B43" s="5" t="s">
        <v>25</v>
      </c>
      <c r="C43" s="11">
        <v>0</v>
      </c>
      <c r="D43" s="11">
        <v>7</v>
      </c>
      <c r="I43" s="2">
        <f t="shared" si="2"/>
        <v>7</v>
      </c>
      <c r="J43" s="2">
        <f t="shared" si="3"/>
        <v>2</v>
      </c>
    </row>
    <row r="44" spans="1:10" ht="12.75">
      <c r="A44" s="8">
        <v>43</v>
      </c>
      <c r="B44" s="5" t="s">
        <v>71</v>
      </c>
      <c r="D44" s="11">
        <v>2</v>
      </c>
      <c r="E44" s="11">
        <v>0</v>
      </c>
      <c r="F44" s="11">
        <v>5</v>
      </c>
      <c r="I44" s="2">
        <f t="shared" si="2"/>
        <v>7</v>
      </c>
      <c r="J44" s="2">
        <f t="shared" si="3"/>
        <v>3</v>
      </c>
    </row>
    <row r="45" spans="1:10" ht="12.75">
      <c r="A45" s="8">
        <v>44</v>
      </c>
      <c r="B45" s="6" t="s">
        <v>15</v>
      </c>
      <c r="C45" s="11">
        <v>6</v>
      </c>
      <c r="I45" s="2">
        <f t="shared" si="2"/>
        <v>6</v>
      </c>
      <c r="J45" s="2">
        <f t="shared" si="3"/>
        <v>1</v>
      </c>
    </row>
    <row r="46" spans="1:10" ht="12.75">
      <c r="A46" s="8">
        <v>45</v>
      </c>
      <c r="B46" s="5" t="s">
        <v>94</v>
      </c>
      <c r="E46" s="11">
        <v>6</v>
      </c>
      <c r="I46" s="2">
        <f t="shared" si="2"/>
        <v>6</v>
      </c>
      <c r="J46" s="2">
        <f t="shared" si="3"/>
        <v>1</v>
      </c>
    </row>
    <row r="47" spans="1:10" ht="12.75">
      <c r="A47" s="8">
        <v>46</v>
      </c>
      <c r="B47" s="5" t="s">
        <v>68</v>
      </c>
      <c r="D47" s="11">
        <v>6</v>
      </c>
      <c r="I47" s="2">
        <f t="shared" si="2"/>
        <v>6</v>
      </c>
      <c r="J47" s="2">
        <f t="shared" si="3"/>
        <v>1</v>
      </c>
    </row>
    <row r="48" spans="1:10" ht="12.75">
      <c r="A48" s="8">
        <v>47</v>
      </c>
      <c r="B48" s="5" t="s">
        <v>178</v>
      </c>
      <c r="G48" s="11">
        <v>6</v>
      </c>
      <c r="I48" s="2">
        <f t="shared" si="2"/>
        <v>6</v>
      </c>
      <c r="J48" s="2">
        <f t="shared" si="3"/>
        <v>1</v>
      </c>
    </row>
    <row r="49" spans="1:10" ht="12.75">
      <c r="A49" s="8">
        <v>48</v>
      </c>
      <c r="B49" s="5" t="s">
        <v>179</v>
      </c>
      <c r="G49" s="11">
        <v>5</v>
      </c>
      <c r="I49" s="2">
        <f t="shared" si="2"/>
        <v>5</v>
      </c>
      <c r="J49" s="2">
        <f t="shared" si="3"/>
        <v>1</v>
      </c>
    </row>
    <row r="50" spans="1:10" ht="12.75">
      <c r="A50" s="8">
        <v>49</v>
      </c>
      <c r="B50" s="5" t="s">
        <v>31</v>
      </c>
      <c r="C50" s="11">
        <v>0</v>
      </c>
      <c r="G50" s="11">
        <v>4</v>
      </c>
      <c r="I50" s="2">
        <f t="shared" si="2"/>
        <v>4</v>
      </c>
      <c r="J50" s="2">
        <f t="shared" si="3"/>
        <v>2</v>
      </c>
    </row>
    <row r="51" spans="1:10" ht="12.75">
      <c r="A51" s="8">
        <v>50</v>
      </c>
      <c r="B51" s="5" t="s">
        <v>69</v>
      </c>
      <c r="D51" s="11">
        <v>4</v>
      </c>
      <c r="I51" s="2">
        <f t="shared" si="2"/>
        <v>4</v>
      </c>
      <c r="J51" s="2">
        <f t="shared" si="3"/>
        <v>1</v>
      </c>
    </row>
    <row r="52" spans="1:10" ht="12.75">
      <c r="A52" s="8">
        <v>51</v>
      </c>
      <c r="B52" s="5" t="s">
        <v>70</v>
      </c>
      <c r="D52" s="11">
        <v>3</v>
      </c>
      <c r="E52" s="11">
        <v>0</v>
      </c>
      <c r="F52" s="11">
        <v>0</v>
      </c>
      <c r="I52" s="2">
        <f t="shared" si="2"/>
        <v>3</v>
      </c>
      <c r="J52" s="2">
        <f t="shared" si="3"/>
        <v>3</v>
      </c>
    </row>
    <row r="53" spans="1:10" ht="12.75">
      <c r="A53" s="8">
        <v>52</v>
      </c>
      <c r="B53" s="5" t="s">
        <v>52</v>
      </c>
      <c r="C53" s="11">
        <v>0</v>
      </c>
      <c r="E53" s="11">
        <v>3</v>
      </c>
      <c r="I53" s="2">
        <f t="shared" si="2"/>
        <v>3</v>
      </c>
      <c r="J53" s="2">
        <f t="shared" si="3"/>
        <v>2</v>
      </c>
    </row>
    <row r="54" spans="1:10" ht="12.75">
      <c r="A54" s="8">
        <v>53</v>
      </c>
      <c r="B54" s="5" t="s">
        <v>104</v>
      </c>
      <c r="E54" s="11">
        <v>0</v>
      </c>
      <c r="G54" s="11">
        <v>2</v>
      </c>
      <c r="I54" s="2">
        <f t="shared" si="2"/>
        <v>2</v>
      </c>
      <c r="J54" s="2">
        <f t="shared" si="3"/>
        <v>2</v>
      </c>
    </row>
    <row r="55" spans="1:10" ht="12.75">
      <c r="A55" s="8">
        <v>54</v>
      </c>
      <c r="B55" s="5" t="s">
        <v>29</v>
      </c>
      <c r="C55" s="11">
        <v>0</v>
      </c>
      <c r="F55" s="11">
        <v>2</v>
      </c>
      <c r="I55" s="2">
        <f t="shared" si="2"/>
        <v>2</v>
      </c>
      <c r="J55" s="2">
        <f t="shared" si="3"/>
        <v>2</v>
      </c>
    </row>
    <row r="56" spans="1:10" ht="12.75">
      <c r="A56" s="8">
        <v>55</v>
      </c>
      <c r="B56" s="5" t="s">
        <v>19</v>
      </c>
      <c r="C56" s="11">
        <v>2</v>
      </c>
      <c r="I56" s="2">
        <f t="shared" si="2"/>
        <v>2</v>
      </c>
      <c r="J56" s="2">
        <f t="shared" si="3"/>
        <v>1</v>
      </c>
    </row>
    <row r="57" spans="1:10" ht="12.75">
      <c r="A57" s="8">
        <v>56</v>
      </c>
      <c r="B57" s="5" t="s">
        <v>107</v>
      </c>
      <c r="E57" s="11">
        <v>0</v>
      </c>
      <c r="G57" s="11">
        <v>1</v>
      </c>
      <c r="I57" s="2">
        <f t="shared" si="2"/>
        <v>1</v>
      </c>
      <c r="J57" s="2">
        <f t="shared" si="3"/>
        <v>2</v>
      </c>
    </row>
    <row r="58" spans="1:10" ht="12.75">
      <c r="A58" s="8">
        <v>57</v>
      </c>
      <c r="B58" s="5" t="s">
        <v>95</v>
      </c>
      <c r="E58" s="11">
        <v>1</v>
      </c>
      <c r="I58" s="2">
        <f t="shared" si="2"/>
        <v>1</v>
      </c>
      <c r="J58" s="2">
        <f t="shared" si="3"/>
        <v>1</v>
      </c>
    </row>
    <row r="59" spans="1:10" ht="12.75">
      <c r="A59" s="8">
        <v>58</v>
      </c>
      <c r="B59" s="5" t="s">
        <v>21</v>
      </c>
      <c r="C59" s="11">
        <v>0</v>
      </c>
      <c r="F59" s="11">
        <v>1</v>
      </c>
      <c r="I59" s="2">
        <f t="shared" si="2"/>
        <v>1</v>
      </c>
      <c r="J59" s="2">
        <f t="shared" si="3"/>
        <v>2</v>
      </c>
    </row>
    <row r="60" spans="2:10" ht="12.75">
      <c r="B60" s="5" t="s">
        <v>105</v>
      </c>
      <c r="E60" s="11">
        <v>0</v>
      </c>
      <c r="I60" s="2">
        <f t="shared" si="2"/>
        <v>0</v>
      </c>
      <c r="J60" s="2">
        <f t="shared" si="3"/>
        <v>1</v>
      </c>
    </row>
    <row r="61" spans="2:10" ht="12.75">
      <c r="B61" s="5" t="s">
        <v>133</v>
      </c>
      <c r="E61" s="11">
        <v>0</v>
      </c>
      <c r="I61" s="2">
        <f t="shared" si="2"/>
        <v>0</v>
      </c>
      <c r="J61" s="2">
        <f t="shared" si="3"/>
        <v>1</v>
      </c>
    </row>
    <row r="62" spans="2:10" ht="12.75">
      <c r="B62" s="5" t="s">
        <v>22</v>
      </c>
      <c r="C62" s="11">
        <v>0</v>
      </c>
      <c r="I62" s="2">
        <f t="shared" si="2"/>
        <v>0</v>
      </c>
      <c r="J62" s="2">
        <f t="shared" si="3"/>
        <v>1</v>
      </c>
    </row>
    <row r="63" spans="2:10" ht="12.75">
      <c r="B63" s="5" t="s">
        <v>115</v>
      </c>
      <c r="E63" s="11">
        <v>0</v>
      </c>
      <c r="I63" s="2">
        <f t="shared" si="2"/>
        <v>0</v>
      </c>
      <c r="J63" s="2">
        <f t="shared" si="3"/>
        <v>1</v>
      </c>
    </row>
    <row r="64" spans="2:10" ht="12.75">
      <c r="B64" s="5" t="s">
        <v>103</v>
      </c>
      <c r="E64" s="11">
        <v>0</v>
      </c>
      <c r="I64" s="2">
        <f t="shared" si="2"/>
        <v>0</v>
      </c>
      <c r="J64" s="2">
        <f t="shared" si="3"/>
        <v>1</v>
      </c>
    </row>
    <row r="65" spans="2:10" ht="12.75">
      <c r="B65" s="5" t="s">
        <v>74</v>
      </c>
      <c r="D65" s="11">
        <v>0</v>
      </c>
      <c r="I65" s="2">
        <f t="shared" si="2"/>
        <v>0</v>
      </c>
      <c r="J65" s="2">
        <f t="shared" si="3"/>
        <v>1</v>
      </c>
    </row>
    <row r="66" spans="2:10" ht="12.75">
      <c r="B66" s="5" t="s">
        <v>152</v>
      </c>
      <c r="E66" s="11">
        <v>0</v>
      </c>
      <c r="I66" s="2">
        <f aca="true" t="shared" si="4" ref="I66:I97">SUM(C66:H66)</f>
        <v>0</v>
      </c>
      <c r="J66" s="2">
        <f aca="true" t="shared" si="5" ref="J66:J97">COUNT(C66:H66)</f>
        <v>1</v>
      </c>
    </row>
    <row r="67" spans="2:10" ht="12.75">
      <c r="B67" s="5" t="s">
        <v>134</v>
      </c>
      <c r="E67" s="11">
        <v>0</v>
      </c>
      <c r="I67" s="2">
        <f t="shared" si="4"/>
        <v>0</v>
      </c>
      <c r="J67" s="2">
        <f t="shared" si="5"/>
        <v>1</v>
      </c>
    </row>
    <row r="68" spans="2:10" ht="12.75">
      <c r="B68" s="5" t="s">
        <v>167</v>
      </c>
      <c r="F68" s="11">
        <v>0</v>
      </c>
      <c r="I68" s="2">
        <f t="shared" si="4"/>
        <v>0</v>
      </c>
      <c r="J68" s="2">
        <f t="shared" si="5"/>
        <v>1</v>
      </c>
    </row>
    <row r="69" spans="2:10" ht="12.75">
      <c r="B69" s="5" t="s">
        <v>148</v>
      </c>
      <c r="E69" s="11">
        <v>0</v>
      </c>
      <c r="I69" s="2">
        <f t="shared" si="4"/>
        <v>0</v>
      </c>
      <c r="J69" s="2">
        <f t="shared" si="5"/>
        <v>1</v>
      </c>
    </row>
    <row r="70" spans="2:10" ht="12.75">
      <c r="B70" s="5" t="s">
        <v>51</v>
      </c>
      <c r="C70" s="11">
        <v>0</v>
      </c>
      <c r="I70" s="2">
        <f t="shared" si="4"/>
        <v>0</v>
      </c>
      <c r="J70" s="2">
        <f t="shared" si="5"/>
        <v>1</v>
      </c>
    </row>
    <row r="71" spans="2:10" ht="12.75">
      <c r="B71" s="5" t="s">
        <v>155</v>
      </c>
      <c r="E71" s="11">
        <v>0</v>
      </c>
      <c r="I71" s="2">
        <f t="shared" si="4"/>
        <v>0</v>
      </c>
      <c r="J71" s="2">
        <f t="shared" si="5"/>
        <v>1</v>
      </c>
    </row>
    <row r="72" spans="2:10" ht="12.75">
      <c r="B72" s="5" t="s">
        <v>57</v>
      </c>
      <c r="C72" s="11">
        <v>0</v>
      </c>
      <c r="I72" s="2">
        <f t="shared" si="4"/>
        <v>0</v>
      </c>
      <c r="J72" s="2">
        <f t="shared" si="5"/>
        <v>1</v>
      </c>
    </row>
    <row r="73" spans="2:10" ht="12.75">
      <c r="B73" s="5" t="s">
        <v>34</v>
      </c>
      <c r="C73" s="11">
        <v>0</v>
      </c>
      <c r="I73" s="2">
        <f t="shared" si="4"/>
        <v>0</v>
      </c>
      <c r="J73" s="2">
        <f t="shared" si="5"/>
        <v>1</v>
      </c>
    </row>
    <row r="74" spans="2:10" ht="12.75">
      <c r="B74" s="5" t="s">
        <v>145</v>
      </c>
      <c r="E74" s="11">
        <v>0</v>
      </c>
      <c r="I74" s="2">
        <f t="shared" si="4"/>
        <v>0</v>
      </c>
      <c r="J74" s="2">
        <f t="shared" si="5"/>
        <v>1</v>
      </c>
    </row>
    <row r="75" spans="2:10" ht="12.75">
      <c r="B75" s="5" t="s">
        <v>154</v>
      </c>
      <c r="E75" s="11">
        <v>0</v>
      </c>
      <c r="I75" s="2">
        <f t="shared" si="4"/>
        <v>0</v>
      </c>
      <c r="J75" s="2">
        <f t="shared" si="5"/>
        <v>1</v>
      </c>
    </row>
    <row r="76" spans="2:10" ht="12.75">
      <c r="B76" s="5" t="s">
        <v>43</v>
      </c>
      <c r="C76" s="11">
        <v>0</v>
      </c>
      <c r="I76" s="2">
        <f t="shared" si="4"/>
        <v>0</v>
      </c>
      <c r="J76" s="2">
        <f t="shared" si="5"/>
        <v>1</v>
      </c>
    </row>
    <row r="77" spans="2:10" ht="12.75">
      <c r="B77" s="5" t="s">
        <v>38</v>
      </c>
      <c r="C77" s="11">
        <v>0</v>
      </c>
      <c r="E77" s="11">
        <v>0</v>
      </c>
      <c r="I77" s="2">
        <f t="shared" si="4"/>
        <v>0</v>
      </c>
      <c r="J77" s="2">
        <f t="shared" si="5"/>
        <v>2</v>
      </c>
    </row>
    <row r="78" spans="2:10" ht="12.75">
      <c r="B78" s="5" t="s">
        <v>101</v>
      </c>
      <c r="E78" s="11">
        <v>0</v>
      </c>
      <c r="I78" s="2">
        <f t="shared" si="4"/>
        <v>0</v>
      </c>
      <c r="J78" s="2">
        <f t="shared" si="5"/>
        <v>1</v>
      </c>
    </row>
    <row r="79" spans="2:10" ht="12.75">
      <c r="B79" s="5" t="s">
        <v>41</v>
      </c>
      <c r="C79" s="11">
        <v>0</v>
      </c>
      <c r="E79" s="11">
        <v>0</v>
      </c>
      <c r="F79" s="11">
        <v>0</v>
      </c>
      <c r="I79" s="2">
        <f t="shared" si="4"/>
        <v>0</v>
      </c>
      <c r="J79" s="2">
        <f t="shared" si="5"/>
        <v>3</v>
      </c>
    </row>
    <row r="80" spans="2:10" ht="12.75">
      <c r="B80" s="5" t="s">
        <v>102</v>
      </c>
      <c r="E80" s="11">
        <v>0</v>
      </c>
      <c r="I80" s="2">
        <f t="shared" si="4"/>
        <v>0</v>
      </c>
      <c r="J80" s="2">
        <f t="shared" si="5"/>
        <v>1</v>
      </c>
    </row>
    <row r="81" spans="2:10" ht="12.75">
      <c r="B81" s="5" t="s">
        <v>124</v>
      </c>
      <c r="E81" s="11">
        <v>0</v>
      </c>
      <c r="I81" s="2">
        <f t="shared" si="4"/>
        <v>0</v>
      </c>
      <c r="J81" s="2">
        <f t="shared" si="5"/>
        <v>1</v>
      </c>
    </row>
    <row r="82" spans="2:10" ht="12.75">
      <c r="B82" s="5" t="s">
        <v>55</v>
      </c>
      <c r="C82" s="11">
        <v>0</v>
      </c>
      <c r="F82" s="11">
        <v>0</v>
      </c>
      <c r="I82" s="2">
        <f t="shared" si="4"/>
        <v>0</v>
      </c>
      <c r="J82" s="2">
        <f t="shared" si="5"/>
        <v>2</v>
      </c>
    </row>
    <row r="83" spans="2:10" ht="12.75">
      <c r="B83" s="5" t="s">
        <v>113</v>
      </c>
      <c r="E83" s="11">
        <v>0</v>
      </c>
      <c r="I83" s="2">
        <f t="shared" si="4"/>
        <v>0</v>
      </c>
      <c r="J83" s="2">
        <f t="shared" si="5"/>
        <v>1</v>
      </c>
    </row>
    <row r="84" spans="2:10" ht="12.75">
      <c r="B84" s="5" t="s">
        <v>79</v>
      </c>
      <c r="D84" s="11">
        <v>0</v>
      </c>
      <c r="I84" s="2">
        <f t="shared" si="4"/>
        <v>0</v>
      </c>
      <c r="J84" s="2">
        <f t="shared" si="5"/>
        <v>1</v>
      </c>
    </row>
    <row r="85" spans="2:10" ht="12.75">
      <c r="B85" s="5" t="s">
        <v>81</v>
      </c>
      <c r="D85" s="11">
        <v>0</v>
      </c>
      <c r="I85" s="2">
        <f t="shared" si="4"/>
        <v>0</v>
      </c>
      <c r="J85" s="2">
        <f t="shared" si="5"/>
        <v>1</v>
      </c>
    </row>
    <row r="86" spans="2:10" ht="12.75">
      <c r="B86" s="5" t="s">
        <v>27</v>
      </c>
      <c r="C86" s="11">
        <v>0</v>
      </c>
      <c r="I86" s="2">
        <f t="shared" si="4"/>
        <v>0</v>
      </c>
      <c r="J86" s="2">
        <f t="shared" si="5"/>
        <v>1</v>
      </c>
    </row>
    <row r="87" spans="2:10" ht="12.75">
      <c r="B87" s="5" t="s">
        <v>109</v>
      </c>
      <c r="E87" s="11">
        <v>0</v>
      </c>
      <c r="I87" s="2">
        <f t="shared" si="4"/>
        <v>0</v>
      </c>
      <c r="J87" s="2">
        <f t="shared" si="5"/>
        <v>1</v>
      </c>
    </row>
    <row r="88" spans="2:10" ht="12.75">
      <c r="B88" s="5" t="s">
        <v>170</v>
      </c>
      <c r="F88" s="11">
        <v>0</v>
      </c>
      <c r="I88" s="2">
        <f t="shared" si="4"/>
        <v>0</v>
      </c>
      <c r="J88" s="2">
        <f t="shared" si="5"/>
        <v>1</v>
      </c>
    </row>
    <row r="89" spans="2:10" ht="12.75">
      <c r="B89" s="5" t="s">
        <v>138</v>
      </c>
      <c r="E89" s="11">
        <v>0</v>
      </c>
      <c r="I89" s="2">
        <f t="shared" si="4"/>
        <v>0</v>
      </c>
      <c r="J89" s="2">
        <f t="shared" si="5"/>
        <v>1</v>
      </c>
    </row>
    <row r="90" spans="2:10" ht="12.75">
      <c r="B90" s="5" t="s">
        <v>156</v>
      </c>
      <c r="E90" s="11">
        <v>0</v>
      </c>
      <c r="I90" s="2">
        <f t="shared" si="4"/>
        <v>0</v>
      </c>
      <c r="J90" s="2">
        <f t="shared" si="5"/>
        <v>1</v>
      </c>
    </row>
    <row r="91" spans="2:10" ht="12.75">
      <c r="B91" s="5" t="s">
        <v>54</v>
      </c>
      <c r="C91" s="11">
        <v>0</v>
      </c>
      <c r="I91" s="2">
        <f t="shared" si="4"/>
        <v>0</v>
      </c>
      <c r="J91" s="2">
        <f t="shared" si="5"/>
        <v>1</v>
      </c>
    </row>
    <row r="92" spans="2:10" ht="12.75">
      <c r="B92" s="5" t="s">
        <v>147</v>
      </c>
      <c r="E92" s="11">
        <v>0</v>
      </c>
      <c r="I92" s="2">
        <f t="shared" si="4"/>
        <v>0</v>
      </c>
      <c r="J92" s="2">
        <f t="shared" si="5"/>
        <v>1</v>
      </c>
    </row>
    <row r="93" spans="2:10" ht="12.75">
      <c r="B93" s="5" t="s">
        <v>72</v>
      </c>
      <c r="D93" s="11">
        <v>0</v>
      </c>
      <c r="E93" s="11">
        <v>0</v>
      </c>
      <c r="I93" s="2">
        <f t="shared" si="4"/>
        <v>0</v>
      </c>
      <c r="J93" s="2">
        <f t="shared" si="5"/>
        <v>2</v>
      </c>
    </row>
    <row r="94" spans="2:10" ht="12.75">
      <c r="B94" s="5" t="s">
        <v>83</v>
      </c>
      <c r="D94" s="11">
        <v>0</v>
      </c>
      <c r="I94" s="2">
        <f t="shared" si="4"/>
        <v>0</v>
      </c>
      <c r="J94" s="2">
        <f t="shared" si="5"/>
        <v>1</v>
      </c>
    </row>
    <row r="95" spans="2:10" ht="12.75">
      <c r="B95" s="5" t="s">
        <v>45</v>
      </c>
      <c r="C95" s="11">
        <v>0</v>
      </c>
      <c r="F95" s="11">
        <v>0</v>
      </c>
      <c r="I95" s="2">
        <f t="shared" si="4"/>
        <v>0</v>
      </c>
      <c r="J95" s="2">
        <f t="shared" si="5"/>
        <v>2</v>
      </c>
    </row>
    <row r="96" spans="2:10" ht="12.75">
      <c r="B96" s="5" t="s">
        <v>130</v>
      </c>
      <c r="E96" s="11">
        <v>0</v>
      </c>
      <c r="I96" s="2">
        <f t="shared" si="4"/>
        <v>0</v>
      </c>
      <c r="J96" s="2">
        <f t="shared" si="5"/>
        <v>1</v>
      </c>
    </row>
    <row r="97" spans="2:10" ht="12.75">
      <c r="B97" s="5" t="s">
        <v>33</v>
      </c>
      <c r="C97" s="11">
        <v>0</v>
      </c>
      <c r="E97" s="11">
        <v>0</v>
      </c>
      <c r="I97" s="2">
        <f t="shared" si="4"/>
        <v>0</v>
      </c>
      <c r="J97" s="2">
        <f t="shared" si="5"/>
        <v>2</v>
      </c>
    </row>
    <row r="98" spans="2:10" ht="12.75">
      <c r="B98" s="5" t="s">
        <v>169</v>
      </c>
      <c r="F98" s="11">
        <v>0</v>
      </c>
      <c r="I98" s="2">
        <f aca="true" t="shared" si="6" ref="I98:I129">SUM(C98:H98)</f>
        <v>0</v>
      </c>
      <c r="J98" s="2">
        <f aca="true" t="shared" si="7" ref="J98:J129">COUNT(C98:H98)</f>
        <v>1</v>
      </c>
    </row>
    <row r="99" spans="2:10" ht="12.75">
      <c r="B99" s="5" t="s">
        <v>26</v>
      </c>
      <c r="C99" s="11">
        <v>0</v>
      </c>
      <c r="E99" s="11">
        <v>0</v>
      </c>
      <c r="F99" s="11">
        <v>0</v>
      </c>
      <c r="I99" s="2">
        <f t="shared" si="6"/>
        <v>0</v>
      </c>
      <c r="J99" s="2">
        <f t="shared" si="7"/>
        <v>3</v>
      </c>
    </row>
    <row r="100" spans="2:10" ht="12.75">
      <c r="B100" s="5" t="s">
        <v>46</v>
      </c>
      <c r="C100" s="11">
        <v>0</v>
      </c>
      <c r="E100" s="11">
        <v>0</v>
      </c>
      <c r="F100" s="11">
        <v>0</v>
      </c>
      <c r="I100" s="2">
        <f t="shared" si="6"/>
        <v>0</v>
      </c>
      <c r="J100" s="2">
        <f t="shared" si="7"/>
        <v>3</v>
      </c>
    </row>
    <row r="101" spans="2:10" ht="12.75">
      <c r="B101" s="5" t="s">
        <v>141</v>
      </c>
      <c r="E101" s="11">
        <v>0</v>
      </c>
      <c r="I101" s="2">
        <f t="shared" si="6"/>
        <v>0</v>
      </c>
      <c r="J101" s="2">
        <f t="shared" si="7"/>
        <v>1</v>
      </c>
    </row>
    <row r="102" spans="2:10" ht="12.75">
      <c r="B102" s="5" t="s">
        <v>150</v>
      </c>
      <c r="E102" s="11">
        <v>0</v>
      </c>
      <c r="I102" s="2">
        <f t="shared" si="6"/>
        <v>0</v>
      </c>
      <c r="J102" s="2">
        <f t="shared" si="7"/>
        <v>1</v>
      </c>
    </row>
    <row r="103" spans="2:10" ht="12.75">
      <c r="B103" s="5" t="s">
        <v>160</v>
      </c>
      <c r="E103" s="11">
        <v>0</v>
      </c>
      <c r="I103" s="2">
        <f t="shared" si="6"/>
        <v>0</v>
      </c>
      <c r="J103" s="2">
        <f t="shared" si="7"/>
        <v>1</v>
      </c>
    </row>
    <row r="104" spans="2:10" ht="12.75">
      <c r="B104" s="5" t="s">
        <v>172</v>
      </c>
      <c r="F104" s="11">
        <v>0</v>
      </c>
      <c r="I104" s="2">
        <f t="shared" si="6"/>
        <v>0</v>
      </c>
      <c r="J104" s="2">
        <f t="shared" si="7"/>
        <v>1</v>
      </c>
    </row>
    <row r="105" spans="2:10" ht="12.75">
      <c r="B105" s="5" t="s">
        <v>98</v>
      </c>
      <c r="E105" s="11">
        <v>0</v>
      </c>
      <c r="F105" s="11">
        <v>0</v>
      </c>
      <c r="I105" s="2">
        <f t="shared" si="6"/>
        <v>0</v>
      </c>
      <c r="J105" s="2">
        <f t="shared" si="7"/>
        <v>2</v>
      </c>
    </row>
    <row r="106" spans="2:10" ht="12.75">
      <c r="B106" s="5" t="s">
        <v>136</v>
      </c>
      <c r="E106" s="11">
        <v>0</v>
      </c>
      <c r="I106" s="2">
        <f t="shared" si="6"/>
        <v>0</v>
      </c>
      <c r="J106" s="2">
        <f t="shared" si="7"/>
        <v>1</v>
      </c>
    </row>
    <row r="107" spans="2:10" ht="12.75">
      <c r="B107" s="5" t="s">
        <v>97</v>
      </c>
      <c r="E107" s="11">
        <v>0</v>
      </c>
      <c r="I107" s="2">
        <f t="shared" si="6"/>
        <v>0</v>
      </c>
      <c r="J107" s="2">
        <f t="shared" si="7"/>
        <v>1</v>
      </c>
    </row>
    <row r="108" spans="2:10" ht="12.75">
      <c r="B108" s="5" t="s">
        <v>118</v>
      </c>
      <c r="E108" s="11">
        <v>0</v>
      </c>
      <c r="I108" s="2">
        <f t="shared" si="6"/>
        <v>0</v>
      </c>
      <c r="J108" s="2">
        <f t="shared" si="7"/>
        <v>1</v>
      </c>
    </row>
    <row r="109" spans="2:10" ht="12.75">
      <c r="B109" s="5" t="s">
        <v>60</v>
      </c>
      <c r="C109" s="11">
        <v>0</v>
      </c>
      <c r="I109" s="2">
        <f t="shared" si="6"/>
        <v>0</v>
      </c>
      <c r="J109" s="2">
        <f t="shared" si="7"/>
        <v>1</v>
      </c>
    </row>
    <row r="110" spans="2:10" ht="12.75">
      <c r="B110" s="5" t="s">
        <v>40</v>
      </c>
      <c r="C110" s="11">
        <v>0</v>
      </c>
      <c r="I110" s="2">
        <f t="shared" si="6"/>
        <v>0</v>
      </c>
      <c r="J110" s="2">
        <f t="shared" si="7"/>
        <v>1</v>
      </c>
    </row>
    <row r="111" spans="2:10" ht="12.75">
      <c r="B111" s="5" t="s">
        <v>131</v>
      </c>
      <c r="E111" s="11">
        <v>0</v>
      </c>
      <c r="I111" s="2">
        <f t="shared" si="6"/>
        <v>0</v>
      </c>
      <c r="J111" s="2">
        <f t="shared" si="7"/>
        <v>1</v>
      </c>
    </row>
    <row r="112" spans="2:10" ht="12.75">
      <c r="B112" s="5" t="s">
        <v>85</v>
      </c>
      <c r="D112" s="11">
        <v>0</v>
      </c>
      <c r="I112" s="2">
        <f t="shared" si="6"/>
        <v>0</v>
      </c>
      <c r="J112" s="2">
        <f t="shared" si="7"/>
        <v>1</v>
      </c>
    </row>
    <row r="113" spans="2:10" ht="12.75">
      <c r="B113" s="5" t="s">
        <v>132</v>
      </c>
      <c r="E113" s="11">
        <v>0</v>
      </c>
      <c r="I113" s="2">
        <f t="shared" si="6"/>
        <v>0</v>
      </c>
      <c r="J113" s="2">
        <f t="shared" si="7"/>
        <v>1</v>
      </c>
    </row>
    <row r="114" spans="2:10" ht="12.75">
      <c r="B114" s="5" t="s">
        <v>123</v>
      </c>
      <c r="E114" s="11">
        <v>0</v>
      </c>
      <c r="I114" s="2">
        <f t="shared" si="6"/>
        <v>0</v>
      </c>
      <c r="J114" s="2">
        <f t="shared" si="7"/>
        <v>1</v>
      </c>
    </row>
    <row r="115" spans="2:10" ht="12.75">
      <c r="B115" s="5" t="s">
        <v>58</v>
      </c>
      <c r="C115" s="11">
        <v>0</v>
      </c>
      <c r="I115" s="2">
        <f t="shared" si="6"/>
        <v>0</v>
      </c>
      <c r="J115" s="2">
        <f t="shared" si="7"/>
        <v>1</v>
      </c>
    </row>
    <row r="116" spans="2:10" ht="12.75">
      <c r="B116" s="5" t="s">
        <v>59</v>
      </c>
      <c r="C116" s="11">
        <v>0</v>
      </c>
      <c r="I116" s="2">
        <f t="shared" si="6"/>
        <v>0</v>
      </c>
      <c r="J116" s="2">
        <f t="shared" si="7"/>
        <v>1</v>
      </c>
    </row>
    <row r="117" spans="2:10" ht="12.75">
      <c r="B117" s="5" t="s">
        <v>117</v>
      </c>
      <c r="E117" s="11">
        <v>0</v>
      </c>
      <c r="I117" s="2">
        <f t="shared" si="6"/>
        <v>0</v>
      </c>
      <c r="J117" s="2">
        <f t="shared" si="7"/>
        <v>1</v>
      </c>
    </row>
    <row r="118" spans="2:10" ht="12.75">
      <c r="B118" s="5" t="s">
        <v>56</v>
      </c>
      <c r="C118" s="11">
        <v>0</v>
      </c>
      <c r="G118" s="11">
        <v>0</v>
      </c>
      <c r="I118" s="2">
        <f t="shared" si="6"/>
        <v>0</v>
      </c>
      <c r="J118" s="2">
        <f t="shared" si="7"/>
        <v>2</v>
      </c>
    </row>
    <row r="119" spans="2:10" ht="12.75">
      <c r="B119" s="5" t="s">
        <v>82</v>
      </c>
      <c r="D119" s="11">
        <v>0</v>
      </c>
      <c r="I119" s="2">
        <f t="shared" si="6"/>
        <v>0</v>
      </c>
      <c r="J119" s="2">
        <f t="shared" si="7"/>
        <v>1</v>
      </c>
    </row>
    <row r="120" spans="2:10" ht="12.75">
      <c r="B120" s="5" t="s">
        <v>39</v>
      </c>
      <c r="C120" s="11">
        <v>0</v>
      </c>
      <c r="F120" s="11">
        <v>0</v>
      </c>
      <c r="I120" s="2">
        <f t="shared" si="6"/>
        <v>0</v>
      </c>
      <c r="J120" s="2">
        <f t="shared" si="7"/>
        <v>2</v>
      </c>
    </row>
    <row r="121" spans="2:10" ht="12.75">
      <c r="B121" s="5" t="s">
        <v>108</v>
      </c>
      <c r="E121" s="11">
        <v>0</v>
      </c>
      <c r="I121" s="2">
        <f t="shared" si="6"/>
        <v>0</v>
      </c>
      <c r="J121" s="2">
        <f t="shared" si="7"/>
        <v>1</v>
      </c>
    </row>
    <row r="122" spans="2:10" ht="12.75">
      <c r="B122" s="5" t="s">
        <v>139</v>
      </c>
      <c r="E122" s="11">
        <v>0</v>
      </c>
      <c r="I122" s="2">
        <f t="shared" si="6"/>
        <v>0</v>
      </c>
      <c r="J122" s="2">
        <f t="shared" si="7"/>
        <v>1</v>
      </c>
    </row>
    <row r="123" spans="2:10" ht="12.75">
      <c r="B123" s="5" t="s">
        <v>99</v>
      </c>
      <c r="E123" s="11">
        <v>0</v>
      </c>
      <c r="I123" s="2">
        <f t="shared" si="6"/>
        <v>0</v>
      </c>
      <c r="J123" s="2">
        <f t="shared" si="7"/>
        <v>1</v>
      </c>
    </row>
    <row r="124" spans="2:10" ht="12.75">
      <c r="B124" s="5" t="s">
        <v>30</v>
      </c>
      <c r="C124" s="11">
        <v>0</v>
      </c>
      <c r="F124" s="11">
        <v>0</v>
      </c>
      <c r="I124" s="2">
        <f t="shared" si="6"/>
        <v>0</v>
      </c>
      <c r="J124" s="2">
        <f t="shared" si="7"/>
        <v>2</v>
      </c>
    </row>
    <row r="125" spans="2:10" ht="12.75">
      <c r="B125" s="5" t="s">
        <v>48</v>
      </c>
      <c r="C125" s="11">
        <v>0</v>
      </c>
      <c r="F125" s="11">
        <v>0</v>
      </c>
      <c r="I125" s="2">
        <f t="shared" si="6"/>
        <v>0</v>
      </c>
      <c r="J125" s="2">
        <f t="shared" si="7"/>
        <v>2</v>
      </c>
    </row>
    <row r="126" spans="2:10" ht="12.75">
      <c r="B126" s="5" t="s">
        <v>110</v>
      </c>
      <c r="E126" s="11">
        <v>0</v>
      </c>
      <c r="I126" s="2">
        <f t="shared" si="6"/>
        <v>0</v>
      </c>
      <c r="J126" s="2">
        <f t="shared" si="7"/>
        <v>1</v>
      </c>
    </row>
    <row r="127" spans="2:10" ht="12.75">
      <c r="B127" s="5" t="s">
        <v>24</v>
      </c>
      <c r="C127" s="11">
        <v>0</v>
      </c>
      <c r="D127" s="11">
        <v>0</v>
      </c>
      <c r="E127" s="11">
        <v>0</v>
      </c>
      <c r="I127" s="2">
        <f t="shared" si="6"/>
        <v>0</v>
      </c>
      <c r="J127" s="2">
        <f t="shared" si="7"/>
        <v>3</v>
      </c>
    </row>
    <row r="128" spans="2:10" ht="12.75">
      <c r="B128" s="5" t="s">
        <v>126</v>
      </c>
      <c r="E128" s="11">
        <v>0</v>
      </c>
      <c r="I128" s="2">
        <f t="shared" si="6"/>
        <v>0</v>
      </c>
      <c r="J128" s="2">
        <f t="shared" si="7"/>
        <v>1</v>
      </c>
    </row>
    <row r="129" spans="2:10" ht="12.75">
      <c r="B129" s="5" t="s">
        <v>135</v>
      </c>
      <c r="E129" s="11">
        <v>0</v>
      </c>
      <c r="I129" s="2">
        <f t="shared" si="6"/>
        <v>0</v>
      </c>
      <c r="J129" s="2">
        <f t="shared" si="7"/>
        <v>1</v>
      </c>
    </row>
    <row r="130" spans="2:10" ht="12.75">
      <c r="B130" s="5" t="s">
        <v>84</v>
      </c>
      <c r="D130" s="11">
        <v>0</v>
      </c>
      <c r="I130" s="2">
        <f aca="true" t="shared" si="8" ref="I130:I161">SUM(C130:H130)</f>
        <v>0</v>
      </c>
      <c r="J130" s="2">
        <f aca="true" t="shared" si="9" ref="J130:J161">COUNT(C130:H130)</f>
        <v>1</v>
      </c>
    </row>
    <row r="131" spans="2:10" ht="12.75">
      <c r="B131" s="5" t="s">
        <v>80</v>
      </c>
      <c r="D131" s="11">
        <v>0</v>
      </c>
      <c r="I131" s="2">
        <f t="shared" si="8"/>
        <v>0</v>
      </c>
      <c r="J131" s="2">
        <f t="shared" si="9"/>
        <v>1</v>
      </c>
    </row>
    <row r="132" spans="2:10" ht="12.75">
      <c r="B132" s="5" t="s">
        <v>122</v>
      </c>
      <c r="E132" s="11">
        <v>0</v>
      </c>
      <c r="I132" s="2">
        <f t="shared" si="8"/>
        <v>0</v>
      </c>
      <c r="J132" s="2">
        <f t="shared" si="9"/>
        <v>1</v>
      </c>
    </row>
    <row r="133" spans="2:10" ht="12.75">
      <c r="B133" s="5" t="s">
        <v>73</v>
      </c>
      <c r="D133" s="11">
        <v>0</v>
      </c>
      <c r="E133" s="11">
        <v>0</v>
      </c>
      <c r="F133" s="11">
        <v>0</v>
      </c>
      <c r="I133" s="2">
        <f t="shared" si="8"/>
        <v>0</v>
      </c>
      <c r="J133" s="2">
        <f t="shared" si="9"/>
        <v>3</v>
      </c>
    </row>
    <row r="134" spans="2:10" ht="12.75">
      <c r="B134" s="5" t="s">
        <v>142</v>
      </c>
      <c r="E134" s="11">
        <v>0</v>
      </c>
      <c r="I134" s="2">
        <f t="shared" si="8"/>
        <v>0</v>
      </c>
      <c r="J134" s="2">
        <f t="shared" si="9"/>
        <v>1</v>
      </c>
    </row>
    <row r="135" spans="2:10" ht="12.75">
      <c r="B135" s="5" t="s">
        <v>157</v>
      </c>
      <c r="E135" s="11">
        <v>0</v>
      </c>
      <c r="I135" s="2">
        <f t="shared" si="8"/>
        <v>0</v>
      </c>
      <c r="J135" s="2">
        <f t="shared" si="9"/>
        <v>1</v>
      </c>
    </row>
    <row r="136" spans="2:10" ht="12.75">
      <c r="B136" s="5" t="s">
        <v>111</v>
      </c>
      <c r="E136" s="11">
        <v>0</v>
      </c>
      <c r="I136" s="2">
        <f t="shared" si="8"/>
        <v>0</v>
      </c>
      <c r="J136" s="2">
        <f t="shared" si="9"/>
        <v>1</v>
      </c>
    </row>
    <row r="137" spans="2:10" ht="12.75">
      <c r="B137" s="5" t="s">
        <v>158</v>
      </c>
      <c r="E137" s="11">
        <v>0</v>
      </c>
      <c r="I137" s="2">
        <f t="shared" si="8"/>
        <v>0</v>
      </c>
      <c r="J137" s="2">
        <f t="shared" si="9"/>
        <v>1</v>
      </c>
    </row>
    <row r="138" spans="2:10" ht="12.75">
      <c r="B138" s="5" t="s">
        <v>77</v>
      </c>
      <c r="D138" s="11">
        <v>0</v>
      </c>
      <c r="I138" s="2">
        <f t="shared" si="8"/>
        <v>0</v>
      </c>
      <c r="J138" s="2">
        <f t="shared" si="9"/>
        <v>1</v>
      </c>
    </row>
    <row r="139" spans="2:10" ht="12.75">
      <c r="B139" s="5" t="s">
        <v>106</v>
      </c>
      <c r="E139" s="11">
        <v>0</v>
      </c>
      <c r="I139" s="2">
        <f t="shared" si="8"/>
        <v>0</v>
      </c>
      <c r="J139" s="2">
        <f t="shared" si="9"/>
        <v>1</v>
      </c>
    </row>
    <row r="140" spans="2:10" ht="12.75">
      <c r="B140" s="5" t="s">
        <v>159</v>
      </c>
      <c r="E140" s="11">
        <v>0</v>
      </c>
      <c r="I140" s="2">
        <f t="shared" si="8"/>
        <v>0</v>
      </c>
      <c r="J140" s="2">
        <f t="shared" si="9"/>
        <v>1</v>
      </c>
    </row>
    <row r="141" spans="2:10" ht="12.75">
      <c r="B141" s="5" t="s">
        <v>149</v>
      </c>
      <c r="E141" s="11">
        <v>0</v>
      </c>
      <c r="I141" s="2">
        <f t="shared" si="8"/>
        <v>0</v>
      </c>
      <c r="J141" s="2">
        <f t="shared" si="9"/>
        <v>1</v>
      </c>
    </row>
    <row r="142" spans="2:10" ht="12.75">
      <c r="B142" s="5" t="s">
        <v>42</v>
      </c>
      <c r="C142" s="11">
        <v>0</v>
      </c>
      <c r="I142" s="2">
        <f t="shared" si="8"/>
        <v>0</v>
      </c>
      <c r="J142" s="2">
        <f t="shared" si="9"/>
        <v>1</v>
      </c>
    </row>
    <row r="143" spans="2:10" ht="12.75">
      <c r="B143" s="5" t="s">
        <v>47</v>
      </c>
      <c r="C143" s="11">
        <v>0</v>
      </c>
      <c r="I143" s="2">
        <f t="shared" si="8"/>
        <v>0</v>
      </c>
      <c r="J143" s="2">
        <f t="shared" si="9"/>
        <v>1</v>
      </c>
    </row>
    <row r="144" spans="2:10" ht="12.75">
      <c r="B144" s="5" t="s">
        <v>121</v>
      </c>
      <c r="E144" s="11">
        <v>0</v>
      </c>
      <c r="I144" s="2">
        <f t="shared" si="8"/>
        <v>0</v>
      </c>
      <c r="J144" s="2">
        <f t="shared" si="9"/>
        <v>1</v>
      </c>
    </row>
    <row r="145" spans="2:10" ht="12.75">
      <c r="B145" s="5" t="s">
        <v>151</v>
      </c>
      <c r="E145" s="11">
        <v>0</v>
      </c>
      <c r="I145" s="2">
        <f t="shared" si="8"/>
        <v>0</v>
      </c>
      <c r="J145" s="2">
        <f t="shared" si="9"/>
        <v>1</v>
      </c>
    </row>
    <row r="146" spans="2:10" ht="12.75">
      <c r="B146" s="5" t="s">
        <v>128</v>
      </c>
      <c r="E146" s="11">
        <v>0</v>
      </c>
      <c r="I146" s="2">
        <f t="shared" si="8"/>
        <v>0</v>
      </c>
      <c r="J146" s="2">
        <f t="shared" si="9"/>
        <v>1</v>
      </c>
    </row>
    <row r="147" spans="2:10" ht="12.75">
      <c r="B147" s="5" t="s">
        <v>75</v>
      </c>
      <c r="D147" s="11">
        <v>0</v>
      </c>
      <c r="I147" s="2">
        <f t="shared" si="8"/>
        <v>0</v>
      </c>
      <c r="J147" s="2">
        <f t="shared" si="9"/>
        <v>1</v>
      </c>
    </row>
    <row r="148" spans="2:10" ht="12.75">
      <c r="B148" s="5" t="s">
        <v>129</v>
      </c>
      <c r="E148" s="11">
        <v>0</v>
      </c>
      <c r="I148" s="2">
        <f t="shared" si="8"/>
        <v>0</v>
      </c>
      <c r="J148" s="2">
        <f t="shared" si="9"/>
        <v>1</v>
      </c>
    </row>
    <row r="149" spans="2:10" ht="12.75">
      <c r="B149" s="5" t="s">
        <v>49</v>
      </c>
      <c r="C149" s="11">
        <v>0</v>
      </c>
      <c r="I149" s="2">
        <f t="shared" si="8"/>
        <v>0</v>
      </c>
      <c r="J149" s="2">
        <f t="shared" si="9"/>
        <v>1</v>
      </c>
    </row>
    <row r="150" spans="2:10" ht="12.75">
      <c r="B150" s="5" t="s">
        <v>100</v>
      </c>
      <c r="E150" s="11">
        <v>0</v>
      </c>
      <c r="I150" s="2">
        <f t="shared" si="8"/>
        <v>0</v>
      </c>
      <c r="J150" s="2">
        <f t="shared" si="9"/>
        <v>1</v>
      </c>
    </row>
    <row r="151" spans="2:10" ht="12.75">
      <c r="B151" s="5" t="s">
        <v>53</v>
      </c>
      <c r="C151" s="11">
        <v>0</v>
      </c>
      <c r="I151" s="2">
        <f t="shared" si="8"/>
        <v>0</v>
      </c>
      <c r="J151" s="2">
        <f t="shared" si="9"/>
        <v>1</v>
      </c>
    </row>
    <row r="152" spans="2:10" ht="12.75">
      <c r="B152" s="5" t="s">
        <v>140</v>
      </c>
      <c r="E152" s="11">
        <v>0</v>
      </c>
      <c r="I152" s="2">
        <f t="shared" si="8"/>
        <v>0</v>
      </c>
      <c r="J152" s="2">
        <f t="shared" si="9"/>
        <v>1</v>
      </c>
    </row>
    <row r="153" spans="2:10" ht="12.75">
      <c r="B153" s="5" t="s">
        <v>146</v>
      </c>
      <c r="E153" s="11">
        <v>0</v>
      </c>
      <c r="I153" s="2">
        <f t="shared" si="8"/>
        <v>0</v>
      </c>
      <c r="J153" s="2">
        <f t="shared" si="9"/>
        <v>1</v>
      </c>
    </row>
    <row r="154" spans="2:10" ht="12.75">
      <c r="B154" s="5" t="s">
        <v>76</v>
      </c>
      <c r="D154" s="11">
        <v>0</v>
      </c>
      <c r="I154" s="2">
        <f t="shared" si="8"/>
        <v>0</v>
      </c>
      <c r="J154" s="2">
        <f t="shared" si="9"/>
        <v>1</v>
      </c>
    </row>
    <row r="155" spans="2:10" ht="12.75">
      <c r="B155" s="5" t="s">
        <v>168</v>
      </c>
      <c r="F155" s="11">
        <v>0</v>
      </c>
      <c r="I155" s="2">
        <f t="shared" si="8"/>
        <v>0</v>
      </c>
      <c r="J155" s="2">
        <f t="shared" si="9"/>
        <v>1</v>
      </c>
    </row>
    <row r="156" spans="2:10" ht="12.75">
      <c r="B156" s="5" t="s">
        <v>44</v>
      </c>
      <c r="C156" s="11">
        <v>0</v>
      </c>
      <c r="I156" s="2">
        <f t="shared" si="8"/>
        <v>0</v>
      </c>
      <c r="J156" s="2">
        <f t="shared" si="9"/>
        <v>1</v>
      </c>
    </row>
    <row r="157" spans="2:10" ht="12.75">
      <c r="B157" s="5" t="s">
        <v>153</v>
      </c>
      <c r="E157" s="11">
        <v>0</v>
      </c>
      <c r="I157" s="2">
        <f t="shared" si="8"/>
        <v>0</v>
      </c>
      <c r="J157" s="2">
        <f t="shared" si="9"/>
        <v>1</v>
      </c>
    </row>
    <row r="158" spans="2:10" ht="12.75">
      <c r="B158" s="5" t="s">
        <v>114</v>
      </c>
      <c r="E158" s="11">
        <v>0</v>
      </c>
      <c r="G158" s="11">
        <v>0</v>
      </c>
      <c r="I158" s="2">
        <f t="shared" si="8"/>
        <v>0</v>
      </c>
      <c r="J158" s="2">
        <f t="shared" si="9"/>
        <v>2</v>
      </c>
    </row>
    <row r="159" spans="2:10" ht="12.75">
      <c r="B159" s="5" t="s">
        <v>112</v>
      </c>
      <c r="E159" s="11">
        <v>0</v>
      </c>
      <c r="I159" s="2">
        <f t="shared" si="8"/>
        <v>0</v>
      </c>
      <c r="J159" s="2">
        <f t="shared" si="9"/>
        <v>1</v>
      </c>
    </row>
    <row r="160" spans="2:10" ht="12.75">
      <c r="B160" s="5" t="s">
        <v>125</v>
      </c>
      <c r="E160" s="11">
        <v>0</v>
      </c>
      <c r="I160" s="2">
        <f t="shared" si="8"/>
        <v>0</v>
      </c>
      <c r="J160" s="2">
        <f t="shared" si="9"/>
        <v>1</v>
      </c>
    </row>
    <row r="161" spans="2:10" ht="12.75">
      <c r="B161" s="5" t="s">
        <v>28</v>
      </c>
      <c r="C161" s="11">
        <v>0</v>
      </c>
      <c r="F161" s="11">
        <v>0</v>
      </c>
      <c r="I161" s="2">
        <f t="shared" si="8"/>
        <v>0</v>
      </c>
      <c r="J161" s="2">
        <f t="shared" si="9"/>
        <v>2</v>
      </c>
    </row>
    <row r="162" spans="2:10" ht="12.75">
      <c r="B162" s="5" t="s">
        <v>127</v>
      </c>
      <c r="E162" s="11">
        <v>0</v>
      </c>
      <c r="G162" s="11">
        <v>0</v>
      </c>
      <c r="I162" s="2">
        <f aca="true" t="shared" si="10" ref="I162:I193">SUM(C162:H162)</f>
        <v>0</v>
      </c>
      <c r="J162" s="2">
        <f aca="true" t="shared" si="11" ref="J162:J177">COUNT(C162:H162)</f>
        <v>2</v>
      </c>
    </row>
    <row r="163" spans="2:10" ht="12.75">
      <c r="B163" s="5" t="s">
        <v>116</v>
      </c>
      <c r="E163" s="11">
        <v>0</v>
      </c>
      <c r="I163" s="2">
        <f t="shared" si="10"/>
        <v>0</v>
      </c>
      <c r="J163" s="2">
        <f t="shared" si="11"/>
        <v>1</v>
      </c>
    </row>
    <row r="164" spans="2:10" ht="12.75">
      <c r="B164" s="5" t="s">
        <v>96</v>
      </c>
      <c r="E164" s="11">
        <v>0</v>
      </c>
      <c r="I164" s="2">
        <f t="shared" si="10"/>
        <v>0</v>
      </c>
      <c r="J164" s="2">
        <f t="shared" si="11"/>
        <v>1</v>
      </c>
    </row>
    <row r="165" spans="2:10" ht="12.75">
      <c r="B165" s="5" t="s">
        <v>50</v>
      </c>
      <c r="C165" s="11">
        <v>0</v>
      </c>
      <c r="I165" s="2">
        <f t="shared" si="10"/>
        <v>0</v>
      </c>
      <c r="J165" s="2">
        <f t="shared" si="11"/>
        <v>1</v>
      </c>
    </row>
    <row r="166" spans="2:10" ht="12.75">
      <c r="B166" s="5" t="s">
        <v>78</v>
      </c>
      <c r="D166" s="11">
        <v>0</v>
      </c>
      <c r="I166" s="2">
        <f t="shared" si="10"/>
        <v>0</v>
      </c>
      <c r="J166" s="2">
        <f t="shared" si="11"/>
        <v>1</v>
      </c>
    </row>
    <row r="167" spans="2:10" ht="12.75">
      <c r="B167" s="5" t="s">
        <v>119</v>
      </c>
      <c r="E167" s="11">
        <v>0</v>
      </c>
      <c r="I167" s="2">
        <f t="shared" si="10"/>
        <v>0</v>
      </c>
      <c r="J167" s="2">
        <f t="shared" si="11"/>
        <v>1</v>
      </c>
    </row>
    <row r="168" spans="2:10" ht="12.75">
      <c r="B168" s="5" t="s">
        <v>143</v>
      </c>
      <c r="E168" s="11">
        <v>0</v>
      </c>
      <c r="I168" s="2">
        <f t="shared" si="10"/>
        <v>0</v>
      </c>
      <c r="J168" s="2">
        <f t="shared" si="11"/>
        <v>1</v>
      </c>
    </row>
    <row r="169" spans="2:10" ht="12.75">
      <c r="B169" s="5" t="s">
        <v>137</v>
      </c>
      <c r="E169" s="11">
        <v>0</v>
      </c>
      <c r="I169" s="2">
        <f t="shared" si="10"/>
        <v>0</v>
      </c>
      <c r="J169" s="2">
        <f t="shared" si="11"/>
        <v>1</v>
      </c>
    </row>
    <row r="170" spans="2:10" ht="12.75">
      <c r="B170" s="5" t="s">
        <v>171</v>
      </c>
      <c r="F170" s="11">
        <v>0</v>
      </c>
      <c r="I170" s="2">
        <f t="shared" si="10"/>
        <v>0</v>
      </c>
      <c r="J170" s="2">
        <f t="shared" si="11"/>
        <v>1</v>
      </c>
    </row>
    <row r="171" spans="2:10" ht="12.75">
      <c r="B171" s="5" t="s">
        <v>144</v>
      </c>
      <c r="E171" s="11">
        <v>0</v>
      </c>
      <c r="I171" s="2">
        <f t="shared" si="10"/>
        <v>0</v>
      </c>
      <c r="J171" s="2">
        <f t="shared" si="11"/>
        <v>1</v>
      </c>
    </row>
    <row r="172" spans="2:10" ht="12.75">
      <c r="B172" s="5" t="s">
        <v>120</v>
      </c>
      <c r="E172" s="11">
        <v>0</v>
      </c>
      <c r="I172" s="2">
        <f t="shared" si="10"/>
        <v>0</v>
      </c>
      <c r="J172" s="2">
        <f t="shared" si="11"/>
        <v>1</v>
      </c>
    </row>
    <row r="173" spans="2:10" ht="12.75">
      <c r="B173" s="5" t="s">
        <v>180</v>
      </c>
      <c r="G173" s="11">
        <v>0</v>
      </c>
      <c r="I173" s="2">
        <f t="shared" si="10"/>
        <v>0</v>
      </c>
      <c r="J173" s="2">
        <f t="shared" si="11"/>
        <v>1</v>
      </c>
    </row>
    <row r="174" spans="2:10" ht="12.75">
      <c r="B174" s="5" t="s">
        <v>181</v>
      </c>
      <c r="G174" s="11">
        <v>0</v>
      </c>
      <c r="I174" s="2">
        <f t="shared" si="10"/>
        <v>0</v>
      </c>
      <c r="J174" s="2">
        <f t="shared" si="11"/>
        <v>1</v>
      </c>
    </row>
    <row r="175" spans="2:10" ht="12.75">
      <c r="B175" s="5" t="s">
        <v>182</v>
      </c>
      <c r="G175" s="11">
        <v>0</v>
      </c>
      <c r="I175" s="2">
        <f t="shared" si="10"/>
        <v>0</v>
      </c>
      <c r="J175" s="2">
        <f t="shared" si="11"/>
        <v>1</v>
      </c>
    </row>
    <row r="176" spans="2:10" ht="12.75">
      <c r="B176" s="5" t="s">
        <v>183</v>
      </c>
      <c r="G176" s="11">
        <v>0</v>
      </c>
      <c r="I176" s="2">
        <f t="shared" si="10"/>
        <v>0</v>
      </c>
      <c r="J176" s="2">
        <f t="shared" si="11"/>
        <v>1</v>
      </c>
    </row>
    <row r="177" spans="2:10" ht="12.75">
      <c r="B177" s="5" t="s">
        <v>184</v>
      </c>
      <c r="G177" s="11">
        <v>0</v>
      </c>
      <c r="I177" s="2">
        <f t="shared" si="10"/>
        <v>0</v>
      </c>
      <c r="J177" s="2">
        <f t="shared" si="11"/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1</dc:creator>
  <cp:keywords/>
  <dc:description/>
  <cp:lastModifiedBy> </cp:lastModifiedBy>
  <cp:lastPrinted>2013-08-13T15:40:20Z</cp:lastPrinted>
  <dcterms:created xsi:type="dcterms:W3CDTF">2013-03-19T12:37:55Z</dcterms:created>
  <dcterms:modified xsi:type="dcterms:W3CDTF">2013-08-13T15:40:42Z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-799569410</vt:i4>
  </property>
  <property fmtid="{D5CDD505-2E9C-101B-9397-08002B2CF9AE}" pid="3" name="_EmailSubject">
    <vt:lpwstr>Classement</vt:lpwstr>
  </property>
  <property fmtid="{D5CDD505-2E9C-101B-9397-08002B2CF9AE}" pid="4" name="_AuthorEmail">
    <vt:lpwstr>rallyesetcollection@free.fr</vt:lpwstr>
  </property>
  <property fmtid="{D5CDD505-2E9C-101B-9397-08002B2CF9AE}" pid="5" name="_AuthorEmailDisplayName">
    <vt:lpwstr>RetC</vt:lpwstr>
  </property>
  <property fmtid="{D5CDD505-2E9C-101B-9397-08002B2CF9AE}" pid="6" name="_ReviewingToolsShownOnce">
    <vt:lpwstr/>
  </property>
</Properties>
</file>