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Expert" sheetId="1" r:id="rId1"/>
    <sheet name="Classic" sheetId="2" r:id="rId2"/>
  </sheets>
  <definedNames>
    <definedName name="_xlnm.Print_Titles" localSheetId="1">'Classic'!$1:$11</definedName>
    <definedName name="_xlnm.Print_Titles" localSheetId="0">'Expert'!$1:$11</definedName>
  </definedNames>
  <calcPr fullCalcOnLoad="1"/>
</workbook>
</file>

<file path=xl/sharedStrings.xml><?xml version="1.0" encoding="utf-8"?>
<sst xmlns="http://schemas.openxmlformats.org/spreadsheetml/2006/main" count="106" uniqueCount="81">
  <si>
    <t>N°</t>
  </si>
  <si>
    <t>PILOTE</t>
  </si>
  <si>
    <t>COPILOTE</t>
  </si>
  <si>
    <t>VOITURE</t>
  </si>
  <si>
    <t>COEF</t>
  </si>
  <si>
    <t>CPH</t>
  </si>
  <si>
    <t>FCP</t>
  </si>
  <si>
    <t>CPM</t>
  </si>
  <si>
    <t>ERV1</t>
  </si>
  <si>
    <t>ERV2</t>
  </si>
  <si>
    <t>Total</t>
  </si>
  <si>
    <t>ERV3</t>
  </si>
  <si>
    <t>FINAL</t>
  </si>
  <si>
    <t>BOUCLE 1</t>
  </si>
  <si>
    <t>BOUCLE 2</t>
  </si>
  <si>
    <t>Place</t>
  </si>
  <si>
    <r>
      <t xml:space="preserve">2 </t>
    </r>
    <r>
      <rPr>
        <b/>
        <vertAlign val="superscript"/>
        <sz val="36"/>
        <rFont val="Times New Roman"/>
        <family val="1"/>
      </rPr>
      <t>e</t>
    </r>
    <r>
      <rPr>
        <b/>
        <sz val="36"/>
        <rFont val="Times New Roman"/>
        <family val="1"/>
      </rPr>
      <t xml:space="preserve"> Tour d'Oreye</t>
    </r>
  </si>
  <si>
    <t>Catégorie EXPERT</t>
  </si>
  <si>
    <t>Points / CPH</t>
  </si>
  <si>
    <t>Points / Faux CP</t>
  </si>
  <si>
    <t>Point / sec ERV</t>
  </si>
  <si>
    <t>Points / CP Manquant</t>
  </si>
  <si>
    <t>Classement final</t>
  </si>
  <si>
    <t>PEN</t>
  </si>
  <si>
    <t xml:space="preserve">Points / CP </t>
  </si>
  <si>
    <t>Points / CP Tampons</t>
  </si>
  <si>
    <t>CPT</t>
  </si>
  <si>
    <t>CP</t>
  </si>
  <si>
    <t>Année</t>
  </si>
  <si>
    <t>Total 1</t>
  </si>
  <si>
    <t>Total 2</t>
  </si>
  <si>
    <t>D. VELGHE</t>
  </si>
  <si>
    <t>G. VERDONCKT</t>
  </si>
  <si>
    <t>D. PIGEOLET</t>
  </si>
  <si>
    <t>C. CONTENT</t>
  </si>
  <si>
    <t>N. LEBRUN</t>
  </si>
  <si>
    <t>ERV</t>
  </si>
  <si>
    <t>T. DELPORTE</t>
  </si>
  <si>
    <t>BMW 2002</t>
  </si>
  <si>
    <t>H. MUSTY</t>
  </si>
  <si>
    <t>F. MOORS</t>
  </si>
  <si>
    <t>J. GAUCHET</t>
  </si>
  <si>
    <t>AUDI coupé</t>
  </si>
  <si>
    <t>F. DIZIER</t>
  </si>
  <si>
    <t>VW Golf</t>
  </si>
  <si>
    <t>OPEL Manta</t>
  </si>
  <si>
    <t>N. WATERSCHOOT</t>
  </si>
  <si>
    <t>JP SCHAMMEL</t>
  </si>
  <si>
    <t>R. RORIFE</t>
  </si>
  <si>
    <t>A. THOREZ</t>
  </si>
  <si>
    <t>VOLVO</t>
  </si>
  <si>
    <t>C. LAUFFS</t>
  </si>
  <si>
    <t>P. BONAL</t>
  </si>
  <si>
    <t>FORD Fiesta</t>
  </si>
  <si>
    <t>J. DEBRUYNE</t>
  </si>
  <si>
    <t>A. DUPAN</t>
  </si>
  <si>
    <t>TOYOTA</t>
  </si>
  <si>
    <t>Y. NOELANDERS</t>
  </si>
  <si>
    <t>L. WAGNIES</t>
  </si>
  <si>
    <t>S. WILMOTTE</t>
  </si>
  <si>
    <t>E. CHAPA</t>
  </si>
  <si>
    <t>jn vanhoudenhove</t>
  </si>
  <si>
    <t>D. AUBERTIN</t>
  </si>
  <si>
    <t>Porsche 911</t>
  </si>
  <si>
    <t>5e Tour d'Oreye</t>
  </si>
  <si>
    <t>M. HANNAY</t>
  </si>
  <si>
    <t>S. COUTURIER</t>
  </si>
  <si>
    <t>Ford Capri</t>
  </si>
  <si>
    <t>G. PEIGNEUX</t>
  </si>
  <si>
    <t>M. TOUSSAINT</t>
  </si>
  <si>
    <t>MGB</t>
  </si>
  <si>
    <t>J. MINGUILLON</t>
  </si>
  <si>
    <t>B. SANDRONT</t>
  </si>
  <si>
    <t>MG Midget</t>
  </si>
  <si>
    <t>P. TOGAERT</t>
  </si>
  <si>
    <t>R. VANDEVORST</t>
  </si>
  <si>
    <t>BMW 1502</t>
  </si>
  <si>
    <t>FIAT X1/9</t>
  </si>
  <si>
    <t>MUNDA</t>
  </si>
  <si>
    <t>PIROTTE</t>
  </si>
  <si>
    <t>GOLF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</si>
</sst>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36"/>
      <name val="Times New Roman"/>
      <family val="1"/>
    </font>
    <font>
      <b/>
      <vertAlign val="superscript"/>
      <sz val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Arial"/>
      <family val="0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48"/>
      <name val="Times New Roman"/>
      <family val="1"/>
    </font>
    <font>
      <sz val="48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" xfId="0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0" fontId="10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90"/>
  <sheetViews>
    <sheetView showZeros="0" workbookViewId="0" topLeftCell="A1">
      <selection activeCell="A12" sqref="A12"/>
    </sheetView>
  </sheetViews>
  <sheetFormatPr defaultColWidth="11.421875" defaultRowHeight="12.75"/>
  <cols>
    <col min="1" max="1" width="4.28125" style="1" customWidth="1"/>
    <col min="2" max="4" width="12.7109375" style="1" customWidth="1"/>
    <col min="5" max="5" width="5.7109375" style="1" bestFit="1" customWidth="1"/>
    <col min="6" max="11" width="5.7109375" style="1" customWidth="1"/>
    <col min="12" max="12" width="11.421875" style="1" customWidth="1"/>
    <col min="13" max="17" width="5.7109375" style="1" customWidth="1"/>
    <col min="18" max="19" width="11.421875" style="1" customWidth="1"/>
    <col min="20" max="20" width="5.28125" style="1" bestFit="1" customWidth="1"/>
    <col min="21" max="16384" width="11.421875" style="1" customWidth="1"/>
  </cols>
  <sheetData>
    <row r="1" spans="1:20" ht="52.5" thickBot="1">
      <c r="A1" s="62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ht="13.5" thickBot="1"/>
    <row r="3" spans="1:20" ht="26.25" thickBot="1">
      <c r="A3" s="65" t="s">
        <v>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1:20" ht="26.2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2.75">
      <c r="A5" s="22"/>
      <c r="B5" s="22"/>
      <c r="C5" s="22"/>
      <c r="D5" s="22"/>
      <c r="E5" s="22"/>
      <c r="F5" s="69" t="s">
        <v>18</v>
      </c>
      <c r="G5" s="70"/>
      <c r="H5" s="70"/>
      <c r="I5" s="71"/>
      <c r="J5" s="26">
        <v>300</v>
      </c>
      <c r="K5" s="15"/>
      <c r="L5" s="16"/>
      <c r="M5" s="16"/>
      <c r="N5" s="16"/>
      <c r="O5" s="16"/>
      <c r="P5" s="16"/>
      <c r="Q5" s="16"/>
      <c r="R5" s="16"/>
      <c r="S5" s="16"/>
      <c r="T5" s="17"/>
    </row>
    <row r="6" spans="1:20" ht="12.75">
      <c r="A6" s="22"/>
      <c r="B6" s="22"/>
      <c r="C6" s="22"/>
      <c r="D6" s="22"/>
      <c r="E6" s="22"/>
      <c r="F6" s="59" t="s">
        <v>19</v>
      </c>
      <c r="G6" s="60"/>
      <c r="H6" s="60"/>
      <c r="I6" s="61"/>
      <c r="J6" s="27">
        <v>100</v>
      </c>
      <c r="K6" s="23"/>
      <c r="L6" s="68" t="s">
        <v>22</v>
      </c>
      <c r="M6" s="68"/>
      <c r="N6" s="68"/>
      <c r="O6" s="68"/>
      <c r="P6" s="68"/>
      <c r="Q6" s="68"/>
      <c r="R6" s="68"/>
      <c r="S6" s="68"/>
      <c r="T6" s="24"/>
    </row>
    <row r="7" spans="1:20" ht="12.75">
      <c r="A7" s="22"/>
      <c r="B7" s="22"/>
      <c r="C7" s="22"/>
      <c r="D7" s="22"/>
      <c r="E7" s="22"/>
      <c r="F7" s="59" t="s">
        <v>21</v>
      </c>
      <c r="G7" s="60"/>
      <c r="H7" s="60"/>
      <c r="I7" s="61"/>
      <c r="J7" s="27">
        <v>100</v>
      </c>
      <c r="K7" s="23"/>
      <c r="L7" s="68"/>
      <c r="M7" s="68"/>
      <c r="N7" s="68"/>
      <c r="O7" s="68"/>
      <c r="P7" s="68"/>
      <c r="Q7" s="68"/>
      <c r="R7" s="68"/>
      <c r="S7" s="68"/>
      <c r="T7" s="24"/>
    </row>
    <row r="8" spans="1:20" ht="13.5" thickBot="1">
      <c r="A8" s="22"/>
      <c r="B8" s="22"/>
      <c r="C8" s="22"/>
      <c r="D8" s="22"/>
      <c r="E8" s="22"/>
      <c r="F8" s="56" t="s">
        <v>20</v>
      </c>
      <c r="G8" s="57"/>
      <c r="H8" s="57"/>
      <c r="I8" s="58"/>
      <c r="J8" s="4">
        <v>1</v>
      </c>
      <c r="K8" s="18"/>
      <c r="L8" s="19"/>
      <c r="M8" s="19"/>
      <c r="N8" s="19"/>
      <c r="O8" s="19"/>
      <c r="P8" s="19"/>
      <c r="Q8" s="19"/>
      <c r="R8" s="19"/>
      <c r="S8" s="19"/>
      <c r="T8" s="20"/>
    </row>
    <row r="9" ht="13.5" thickBot="1"/>
    <row r="10" spans="1:20" ht="12.75">
      <c r="A10" s="51" t="s">
        <v>0</v>
      </c>
      <c r="B10" s="51" t="s">
        <v>1</v>
      </c>
      <c r="C10" s="51" t="s">
        <v>2</v>
      </c>
      <c r="D10" s="51" t="s">
        <v>3</v>
      </c>
      <c r="E10" s="51" t="s">
        <v>4</v>
      </c>
      <c r="F10" s="53" t="s">
        <v>13</v>
      </c>
      <c r="G10" s="54"/>
      <c r="H10" s="54"/>
      <c r="I10" s="54"/>
      <c r="J10" s="54"/>
      <c r="K10" s="54"/>
      <c r="L10" s="55"/>
      <c r="M10" s="53" t="s">
        <v>14</v>
      </c>
      <c r="N10" s="54"/>
      <c r="O10" s="54"/>
      <c r="P10" s="54"/>
      <c r="Q10" s="54"/>
      <c r="R10" s="55"/>
      <c r="S10" s="51" t="s">
        <v>12</v>
      </c>
      <c r="T10" s="51" t="s">
        <v>15</v>
      </c>
    </row>
    <row r="11" spans="1:20" ht="13.5" thickBot="1">
      <c r="A11" s="52"/>
      <c r="B11" s="52"/>
      <c r="C11" s="52"/>
      <c r="D11" s="52"/>
      <c r="E11" s="52"/>
      <c r="F11" s="2" t="s">
        <v>5</v>
      </c>
      <c r="G11" s="3" t="s">
        <v>6</v>
      </c>
      <c r="H11" s="3" t="s">
        <v>7</v>
      </c>
      <c r="I11" s="3" t="s">
        <v>23</v>
      </c>
      <c r="J11" s="3" t="s">
        <v>8</v>
      </c>
      <c r="K11" s="3" t="s">
        <v>9</v>
      </c>
      <c r="L11" s="4" t="s">
        <v>10</v>
      </c>
      <c r="M11" s="2" t="s">
        <v>5</v>
      </c>
      <c r="N11" s="5" t="s">
        <v>6</v>
      </c>
      <c r="O11" s="3" t="s">
        <v>7</v>
      </c>
      <c r="P11" s="3" t="s">
        <v>23</v>
      </c>
      <c r="Q11" s="3" t="s">
        <v>11</v>
      </c>
      <c r="R11" s="4" t="s">
        <v>10</v>
      </c>
      <c r="S11" s="52"/>
      <c r="T11" s="52"/>
    </row>
    <row r="12" spans="1:20" ht="12.75">
      <c r="A12" s="6"/>
      <c r="B12" s="7"/>
      <c r="C12" s="7"/>
      <c r="D12" s="7"/>
      <c r="E12" s="30"/>
      <c r="F12" s="7"/>
      <c r="G12" s="7"/>
      <c r="H12" s="7"/>
      <c r="I12" s="7"/>
      <c r="J12" s="7"/>
      <c r="K12" s="7"/>
      <c r="L12" s="31"/>
      <c r="M12" s="7"/>
      <c r="N12" s="7"/>
      <c r="O12" s="7"/>
      <c r="P12" s="7"/>
      <c r="Q12" s="7"/>
      <c r="R12" s="31">
        <f>E12*((M12*$J$5)+(N12*$J$6)+(O12*$J$7)+P12+Q12)</f>
        <v>0</v>
      </c>
      <c r="S12" s="34">
        <f>L12+R12</f>
        <v>0</v>
      </c>
      <c r="T12" s="8"/>
    </row>
    <row r="13" spans="1:20" ht="12.75">
      <c r="A13" s="9"/>
      <c r="B13" s="10"/>
      <c r="C13" s="10"/>
      <c r="D13" s="10"/>
      <c r="E13" s="25"/>
      <c r="F13" s="10"/>
      <c r="G13" s="10"/>
      <c r="H13" s="10"/>
      <c r="I13" s="10"/>
      <c r="J13" s="10"/>
      <c r="K13" s="28"/>
      <c r="L13" s="32">
        <f aca="true" t="shared" si="0" ref="L13:L76">E13*((F13*$J$5)+(G13*$J$6)+(H13*$J$7)+I13+J13+K13)</f>
        <v>0</v>
      </c>
      <c r="M13" s="29"/>
      <c r="N13" s="10"/>
      <c r="O13" s="10"/>
      <c r="P13" s="10"/>
      <c r="Q13" s="10"/>
      <c r="R13" s="32">
        <f aca="true" t="shared" si="1" ref="R13:R76">E13*((M13*$J$5)+(N13*$J$6)+(O13*$J$7)+P13+Q13)</f>
        <v>0</v>
      </c>
      <c r="S13" s="35">
        <f aca="true" t="shared" si="2" ref="S13:S90">L13+R13</f>
        <v>0</v>
      </c>
      <c r="T13" s="11"/>
    </row>
    <row r="14" spans="1:20" ht="12.75">
      <c r="A14" s="9"/>
      <c r="B14" s="10"/>
      <c r="C14" s="10"/>
      <c r="D14" s="10"/>
      <c r="E14" s="25"/>
      <c r="F14" s="10"/>
      <c r="G14" s="10"/>
      <c r="H14" s="10"/>
      <c r="I14" s="10"/>
      <c r="J14" s="10"/>
      <c r="K14" s="28"/>
      <c r="L14" s="32">
        <f t="shared" si="0"/>
        <v>0</v>
      </c>
      <c r="M14" s="29"/>
      <c r="N14" s="10"/>
      <c r="O14" s="10"/>
      <c r="P14" s="10"/>
      <c r="Q14" s="10"/>
      <c r="R14" s="32">
        <f t="shared" si="1"/>
        <v>0</v>
      </c>
      <c r="S14" s="35">
        <f t="shared" si="2"/>
        <v>0</v>
      </c>
      <c r="T14" s="11"/>
    </row>
    <row r="15" spans="1:20" ht="12.75">
      <c r="A15" s="9"/>
      <c r="B15" s="10"/>
      <c r="C15" s="10"/>
      <c r="D15" s="10"/>
      <c r="E15" s="25"/>
      <c r="F15" s="10"/>
      <c r="G15" s="10"/>
      <c r="H15" s="10"/>
      <c r="I15" s="10"/>
      <c r="J15" s="10"/>
      <c r="K15" s="28"/>
      <c r="L15" s="32">
        <f t="shared" si="0"/>
        <v>0</v>
      </c>
      <c r="M15" s="29"/>
      <c r="N15" s="10"/>
      <c r="O15" s="10"/>
      <c r="P15" s="10"/>
      <c r="Q15" s="10"/>
      <c r="R15" s="32">
        <f t="shared" si="1"/>
        <v>0</v>
      </c>
      <c r="S15" s="35">
        <f t="shared" si="2"/>
        <v>0</v>
      </c>
      <c r="T15" s="11"/>
    </row>
    <row r="16" spans="1:20" ht="12.75">
      <c r="A16" s="9"/>
      <c r="B16" s="10"/>
      <c r="C16" s="10"/>
      <c r="D16" s="10"/>
      <c r="E16" s="25"/>
      <c r="F16" s="10"/>
      <c r="G16" s="10"/>
      <c r="H16" s="10"/>
      <c r="I16" s="10"/>
      <c r="J16" s="10"/>
      <c r="K16" s="28"/>
      <c r="L16" s="32">
        <f t="shared" si="0"/>
        <v>0</v>
      </c>
      <c r="M16" s="29"/>
      <c r="N16" s="10"/>
      <c r="O16" s="10"/>
      <c r="P16" s="10"/>
      <c r="Q16" s="10"/>
      <c r="R16" s="32">
        <f t="shared" si="1"/>
        <v>0</v>
      </c>
      <c r="S16" s="35">
        <f t="shared" si="2"/>
        <v>0</v>
      </c>
      <c r="T16" s="11"/>
    </row>
    <row r="17" spans="1:20" ht="12.75">
      <c r="A17" s="9"/>
      <c r="B17" s="10"/>
      <c r="C17" s="10"/>
      <c r="D17" s="10"/>
      <c r="E17" s="25"/>
      <c r="F17" s="10"/>
      <c r="G17" s="10"/>
      <c r="H17" s="10"/>
      <c r="I17" s="10"/>
      <c r="J17" s="10"/>
      <c r="K17" s="28"/>
      <c r="L17" s="32">
        <f t="shared" si="0"/>
        <v>0</v>
      </c>
      <c r="M17" s="29"/>
      <c r="N17" s="10"/>
      <c r="O17" s="10"/>
      <c r="P17" s="10"/>
      <c r="Q17" s="10"/>
      <c r="R17" s="32">
        <f t="shared" si="1"/>
        <v>0</v>
      </c>
      <c r="S17" s="35">
        <f t="shared" si="2"/>
        <v>0</v>
      </c>
      <c r="T17" s="11"/>
    </row>
    <row r="18" spans="1:20" ht="12.75">
      <c r="A18" s="9"/>
      <c r="B18" s="10"/>
      <c r="C18" s="10"/>
      <c r="D18" s="10"/>
      <c r="E18" s="25"/>
      <c r="F18" s="10"/>
      <c r="G18" s="10"/>
      <c r="H18" s="10"/>
      <c r="I18" s="10"/>
      <c r="J18" s="10"/>
      <c r="K18" s="28"/>
      <c r="L18" s="32">
        <f t="shared" si="0"/>
        <v>0</v>
      </c>
      <c r="M18" s="29"/>
      <c r="N18" s="10"/>
      <c r="O18" s="10"/>
      <c r="P18" s="10"/>
      <c r="Q18" s="10"/>
      <c r="R18" s="32">
        <f t="shared" si="1"/>
        <v>0</v>
      </c>
      <c r="S18" s="35">
        <f t="shared" si="2"/>
        <v>0</v>
      </c>
      <c r="T18" s="11"/>
    </row>
    <row r="19" spans="1:20" ht="12.75">
      <c r="A19" s="9"/>
      <c r="B19" s="10"/>
      <c r="C19" s="10"/>
      <c r="D19" s="10"/>
      <c r="E19" s="25"/>
      <c r="F19" s="10"/>
      <c r="G19" s="10"/>
      <c r="H19" s="10"/>
      <c r="I19" s="10"/>
      <c r="J19" s="10"/>
      <c r="K19" s="28"/>
      <c r="L19" s="32">
        <f t="shared" si="0"/>
        <v>0</v>
      </c>
      <c r="M19" s="29"/>
      <c r="N19" s="10"/>
      <c r="O19" s="10"/>
      <c r="P19" s="10"/>
      <c r="Q19" s="10"/>
      <c r="R19" s="32">
        <f t="shared" si="1"/>
        <v>0</v>
      </c>
      <c r="S19" s="35">
        <f t="shared" si="2"/>
        <v>0</v>
      </c>
      <c r="T19" s="11"/>
    </row>
    <row r="20" spans="1:20" ht="12.75">
      <c r="A20" s="9"/>
      <c r="B20" s="10"/>
      <c r="C20" s="10"/>
      <c r="D20" s="10"/>
      <c r="E20" s="25"/>
      <c r="F20" s="10"/>
      <c r="G20" s="10"/>
      <c r="H20" s="10"/>
      <c r="I20" s="10"/>
      <c r="J20" s="10"/>
      <c r="K20" s="28"/>
      <c r="L20" s="32">
        <f t="shared" si="0"/>
        <v>0</v>
      </c>
      <c r="M20" s="29"/>
      <c r="N20" s="10"/>
      <c r="O20" s="10"/>
      <c r="P20" s="10"/>
      <c r="Q20" s="10"/>
      <c r="R20" s="32">
        <f t="shared" si="1"/>
        <v>0</v>
      </c>
      <c r="S20" s="35">
        <f t="shared" si="2"/>
        <v>0</v>
      </c>
      <c r="T20" s="11"/>
    </row>
    <row r="21" spans="1:20" ht="12.75">
      <c r="A21" s="9"/>
      <c r="B21" s="10"/>
      <c r="C21" s="10"/>
      <c r="D21" s="10"/>
      <c r="E21" s="25"/>
      <c r="F21" s="10"/>
      <c r="G21" s="10"/>
      <c r="H21" s="10"/>
      <c r="I21" s="10"/>
      <c r="J21" s="10"/>
      <c r="K21" s="28"/>
      <c r="L21" s="32">
        <f t="shared" si="0"/>
        <v>0</v>
      </c>
      <c r="M21" s="29"/>
      <c r="N21" s="10"/>
      <c r="O21" s="10"/>
      <c r="P21" s="10"/>
      <c r="Q21" s="10"/>
      <c r="R21" s="32">
        <f t="shared" si="1"/>
        <v>0</v>
      </c>
      <c r="S21" s="35">
        <f t="shared" si="2"/>
        <v>0</v>
      </c>
      <c r="T21" s="11"/>
    </row>
    <row r="22" spans="1:20" ht="12.75">
      <c r="A22" s="9"/>
      <c r="B22" s="10"/>
      <c r="C22" s="10"/>
      <c r="D22" s="10"/>
      <c r="E22" s="25"/>
      <c r="F22" s="10"/>
      <c r="G22" s="10"/>
      <c r="H22" s="10"/>
      <c r="I22" s="10"/>
      <c r="J22" s="10"/>
      <c r="K22" s="28"/>
      <c r="L22" s="32">
        <f t="shared" si="0"/>
        <v>0</v>
      </c>
      <c r="M22" s="29"/>
      <c r="N22" s="10"/>
      <c r="O22" s="10"/>
      <c r="P22" s="10"/>
      <c r="Q22" s="10"/>
      <c r="R22" s="32">
        <f t="shared" si="1"/>
        <v>0</v>
      </c>
      <c r="S22" s="35">
        <f t="shared" si="2"/>
        <v>0</v>
      </c>
      <c r="T22" s="11"/>
    </row>
    <row r="23" spans="1:20" ht="12.75">
      <c r="A23" s="9"/>
      <c r="B23" s="10"/>
      <c r="C23" s="10"/>
      <c r="D23" s="10"/>
      <c r="E23" s="25"/>
      <c r="F23" s="10"/>
      <c r="G23" s="10"/>
      <c r="H23" s="10"/>
      <c r="I23" s="10"/>
      <c r="J23" s="10"/>
      <c r="K23" s="28"/>
      <c r="L23" s="32">
        <f t="shared" si="0"/>
        <v>0</v>
      </c>
      <c r="M23" s="29"/>
      <c r="N23" s="10"/>
      <c r="O23" s="10"/>
      <c r="P23" s="10"/>
      <c r="Q23" s="10"/>
      <c r="R23" s="32">
        <f t="shared" si="1"/>
        <v>0</v>
      </c>
      <c r="S23" s="35">
        <f t="shared" si="2"/>
        <v>0</v>
      </c>
      <c r="T23" s="11"/>
    </row>
    <row r="24" spans="1:20" ht="12.75">
      <c r="A24" s="9"/>
      <c r="B24" s="10"/>
      <c r="C24" s="10"/>
      <c r="D24" s="10"/>
      <c r="E24" s="25"/>
      <c r="F24" s="10"/>
      <c r="G24" s="10"/>
      <c r="H24" s="10"/>
      <c r="I24" s="10"/>
      <c r="J24" s="10"/>
      <c r="K24" s="28"/>
      <c r="L24" s="32">
        <f t="shared" si="0"/>
        <v>0</v>
      </c>
      <c r="M24" s="29"/>
      <c r="N24" s="10"/>
      <c r="O24" s="10"/>
      <c r="P24" s="10"/>
      <c r="Q24" s="10"/>
      <c r="R24" s="32">
        <f t="shared" si="1"/>
        <v>0</v>
      </c>
      <c r="S24" s="35">
        <f t="shared" si="2"/>
        <v>0</v>
      </c>
      <c r="T24" s="11"/>
    </row>
    <row r="25" spans="1:20" ht="12.75">
      <c r="A25" s="9"/>
      <c r="B25" s="10"/>
      <c r="C25" s="10"/>
      <c r="D25" s="10"/>
      <c r="E25" s="25"/>
      <c r="F25" s="10"/>
      <c r="G25" s="10"/>
      <c r="H25" s="10"/>
      <c r="I25" s="10"/>
      <c r="J25" s="10"/>
      <c r="K25" s="28"/>
      <c r="L25" s="32">
        <f t="shared" si="0"/>
        <v>0</v>
      </c>
      <c r="M25" s="29"/>
      <c r="N25" s="10"/>
      <c r="O25" s="10"/>
      <c r="P25" s="10"/>
      <c r="Q25" s="10"/>
      <c r="R25" s="32">
        <f t="shared" si="1"/>
        <v>0</v>
      </c>
      <c r="S25" s="35">
        <f t="shared" si="2"/>
        <v>0</v>
      </c>
      <c r="T25" s="11"/>
    </row>
    <row r="26" spans="1:20" ht="12.75">
      <c r="A26" s="9"/>
      <c r="B26" s="10"/>
      <c r="C26" s="10"/>
      <c r="D26" s="10"/>
      <c r="E26" s="25"/>
      <c r="F26" s="10"/>
      <c r="G26" s="10"/>
      <c r="H26" s="10"/>
      <c r="I26" s="10"/>
      <c r="J26" s="10"/>
      <c r="K26" s="28"/>
      <c r="L26" s="32">
        <f t="shared" si="0"/>
        <v>0</v>
      </c>
      <c r="M26" s="29"/>
      <c r="N26" s="10"/>
      <c r="O26" s="10"/>
      <c r="P26" s="10"/>
      <c r="Q26" s="10"/>
      <c r="R26" s="32">
        <f t="shared" si="1"/>
        <v>0</v>
      </c>
      <c r="S26" s="35">
        <f t="shared" si="2"/>
        <v>0</v>
      </c>
      <c r="T26" s="11"/>
    </row>
    <row r="27" spans="1:20" ht="12.75">
      <c r="A27" s="9"/>
      <c r="B27" s="10"/>
      <c r="C27" s="10"/>
      <c r="D27" s="10"/>
      <c r="E27" s="25"/>
      <c r="F27" s="10"/>
      <c r="G27" s="10"/>
      <c r="H27" s="10"/>
      <c r="I27" s="10"/>
      <c r="J27" s="10"/>
      <c r="K27" s="28"/>
      <c r="L27" s="32">
        <f t="shared" si="0"/>
        <v>0</v>
      </c>
      <c r="M27" s="29"/>
      <c r="N27" s="10"/>
      <c r="O27" s="10"/>
      <c r="P27" s="10"/>
      <c r="Q27" s="10"/>
      <c r="R27" s="32">
        <f t="shared" si="1"/>
        <v>0</v>
      </c>
      <c r="S27" s="35">
        <f t="shared" si="2"/>
        <v>0</v>
      </c>
      <c r="T27" s="11"/>
    </row>
    <row r="28" spans="1:20" ht="12.75">
      <c r="A28" s="9"/>
      <c r="B28" s="10"/>
      <c r="C28" s="10"/>
      <c r="D28" s="10"/>
      <c r="E28" s="25"/>
      <c r="F28" s="10"/>
      <c r="G28" s="10"/>
      <c r="H28" s="10"/>
      <c r="I28" s="10"/>
      <c r="J28" s="10"/>
      <c r="K28" s="28"/>
      <c r="L28" s="32">
        <f t="shared" si="0"/>
        <v>0</v>
      </c>
      <c r="M28" s="29"/>
      <c r="N28" s="10"/>
      <c r="O28" s="10"/>
      <c r="P28" s="10"/>
      <c r="Q28" s="10"/>
      <c r="R28" s="32">
        <f t="shared" si="1"/>
        <v>0</v>
      </c>
      <c r="S28" s="35">
        <f t="shared" si="2"/>
        <v>0</v>
      </c>
      <c r="T28" s="11"/>
    </row>
    <row r="29" spans="1:20" ht="12.75">
      <c r="A29" s="9"/>
      <c r="B29" s="10"/>
      <c r="C29" s="10"/>
      <c r="D29" s="10"/>
      <c r="E29" s="25"/>
      <c r="F29" s="10"/>
      <c r="G29" s="10"/>
      <c r="H29" s="10"/>
      <c r="I29" s="10"/>
      <c r="J29" s="10"/>
      <c r="K29" s="28"/>
      <c r="L29" s="32">
        <f t="shared" si="0"/>
        <v>0</v>
      </c>
      <c r="M29" s="29"/>
      <c r="N29" s="10"/>
      <c r="O29" s="10"/>
      <c r="P29" s="10"/>
      <c r="Q29" s="10"/>
      <c r="R29" s="32">
        <f t="shared" si="1"/>
        <v>0</v>
      </c>
      <c r="S29" s="35">
        <f t="shared" si="2"/>
        <v>0</v>
      </c>
      <c r="T29" s="11"/>
    </row>
    <row r="30" spans="1:20" ht="12.75">
      <c r="A30" s="9"/>
      <c r="B30" s="10"/>
      <c r="C30" s="10"/>
      <c r="D30" s="10"/>
      <c r="E30" s="25"/>
      <c r="F30" s="10"/>
      <c r="G30" s="10"/>
      <c r="H30" s="10"/>
      <c r="I30" s="10"/>
      <c r="J30" s="10"/>
      <c r="K30" s="28"/>
      <c r="L30" s="32">
        <f t="shared" si="0"/>
        <v>0</v>
      </c>
      <c r="M30" s="29"/>
      <c r="N30" s="10"/>
      <c r="O30" s="10"/>
      <c r="P30" s="10"/>
      <c r="Q30" s="10"/>
      <c r="R30" s="32">
        <f t="shared" si="1"/>
        <v>0</v>
      </c>
      <c r="S30" s="35">
        <f t="shared" si="2"/>
        <v>0</v>
      </c>
      <c r="T30" s="11"/>
    </row>
    <row r="31" spans="1:20" ht="12.75">
      <c r="A31" s="9"/>
      <c r="B31" s="10"/>
      <c r="C31" s="10"/>
      <c r="D31" s="10"/>
      <c r="E31" s="25"/>
      <c r="F31" s="10"/>
      <c r="G31" s="10"/>
      <c r="H31" s="10"/>
      <c r="I31" s="10"/>
      <c r="J31" s="10"/>
      <c r="K31" s="28"/>
      <c r="L31" s="32">
        <f t="shared" si="0"/>
        <v>0</v>
      </c>
      <c r="M31" s="29"/>
      <c r="N31" s="10"/>
      <c r="O31" s="10"/>
      <c r="P31" s="10"/>
      <c r="Q31" s="10"/>
      <c r="R31" s="32">
        <f t="shared" si="1"/>
        <v>0</v>
      </c>
      <c r="S31" s="35">
        <f t="shared" si="2"/>
        <v>0</v>
      </c>
      <c r="T31" s="11"/>
    </row>
    <row r="32" spans="1:20" ht="12.75">
      <c r="A32" s="9"/>
      <c r="B32" s="10"/>
      <c r="C32" s="10"/>
      <c r="D32" s="10"/>
      <c r="E32" s="25"/>
      <c r="F32" s="10"/>
      <c r="G32" s="10"/>
      <c r="H32" s="10"/>
      <c r="I32" s="10"/>
      <c r="J32" s="10"/>
      <c r="K32" s="28"/>
      <c r="L32" s="32">
        <f t="shared" si="0"/>
        <v>0</v>
      </c>
      <c r="M32" s="29"/>
      <c r="N32" s="10"/>
      <c r="O32" s="10"/>
      <c r="P32" s="10"/>
      <c r="Q32" s="10"/>
      <c r="R32" s="32">
        <f t="shared" si="1"/>
        <v>0</v>
      </c>
      <c r="S32" s="35">
        <f t="shared" si="2"/>
        <v>0</v>
      </c>
      <c r="T32" s="11"/>
    </row>
    <row r="33" spans="1:20" ht="12.75">
      <c r="A33" s="9"/>
      <c r="B33" s="10"/>
      <c r="C33" s="10"/>
      <c r="D33" s="10"/>
      <c r="E33" s="25"/>
      <c r="F33" s="10"/>
      <c r="G33" s="10"/>
      <c r="H33" s="10"/>
      <c r="I33" s="10"/>
      <c r="J33" s="10"/>
      <c r="K33" s="28"/>
      <c r="L33" s="32">
        <f t="shared" si="0"/>
        <v>0</v>
      </c>
      <c r="M33" s="29"/>
      <c r="N33" s="10"/>
      <c r="O33" s="10"/>
      <c r="P33" s="10"/>
      <c r="Q33" s="10"/>
      <c r="R33" s="32">
        <f t="shared" si="1"/>
        <v>0</v>
      </c>
      <c r="S33" s="35">
        <f t="shared" si="2"/>
        <v>0</v>
      </c>
      <c r="T33" s="11"/>
    </row>
    <row r="34" spans="1:20" ht="12.75">
      <c r="A34" s="9"/>
      <c r="B34" s="10"/>
      <c r="C34" s="10"/>
      <c r="D34" s="10"/>
      <c r="E34" s="25"/>
      <c r="F34" s="10"/>
      <c r="G34" s="10"/>
      <c r="H34" s="10"/>
      <c r="I34" s="10"/>
      <c r="J34" s="10"/>
      <c r="K34" s="28"/>
      <c r="L34" s="32">
        <f t="shared" si="0"/>
        <v>0</v>
      </c>
      <c r="M34" s="29"/>
      <c r="N34" s="10"/>
      <c r="O34" s="10"/>
      <c r="P34" s="10"/>
      <c r="Q34" s="10"/>
      <c r="R34" s="32">
        <f t="shared" si="1"/>
        <v>0</v>
      </c>
      <c r="S34" s="35">
        <f t="shared" si="2"/>
        <v>0</v>
      </c>
      <c r="T34" s="11"/>
    </row>
    <row r="35" spans="1:20" ht="12.75">
      <c r="A35" s="9"/>
      <c r="B35" s="10"/>
      <c r="C35" s="10"/>
      <c r="D35" s="10"/>
      <c r="E35" s="25"/>
      <c r="F35" s="10"/>
      <c r="G35" s="10"/>
      <c r="H35" s="10"/>
      <c r="I35" s="10"/>
      <c r="J35" s="10"/>
      <c r="K35" s="28"/>
      <c r="L35" s="32">
        <f t="shared" si="0"/>
        <v>0</v>
      </c>
      <c r="M35" s="29"/>
      <c r="N35" s="10"/>
      <c r="O35" s="10"/>
      <c r="P35" s="10"/>
      <c r="Q35" s="10"/>
      <c r="R35" s="32">
        <f t="shared" si="1"/>
        <v>0</v>
      </c>
      <c r="S35" s="35">
        <f t="shared" si="2"/>
        <v>0</v>
      </c>
      <c r="T35" s="11"/>
    </row>
    <row r="36" spans="1:20" ht="12.75">
      <c r="A36" s="9"/>
      <c r="B36" s="10"/>
      <c r="C36" s="10"/>
      <c r="D36" s="10"/>
      <c r="E36" s="25"/>
      <c r="F36" s="10"/>
      <c r="G36" s="10"/>
      <c r="H36" s="10"/>
      <c r="I36" s="10"/>
      <c r="J36" s="10"/>
      <c r="K36" s="28"/>
      <c r="L36" s="32">
        <f t="shared" si="0"/>
        <v>0</v>
      </c>
      <c r="M36" s="29"/>
      <c r="N36" s="10"/>
      <c r="O36" s="10"/>
      <c r="P36" s="10"/>
      <c r="Q36" s="10"/>
      <c r="R36" s="32">
        <f t="shared" si="1"/>
        <v>0</v>
      </c>
      <c r="S36" s="35">
        <f t="shared" si="2"/>
        <v>0</v>
      </c>
      <c r="T36" s="11"/>
    </row>
    <row r="37" spans="1:20" ht="12.75">
      <c r="A37" s="9"/>
      <c r="B37" s="10"/>
      <c r="C37" s="10"/>
      <c r="D37" s="10"/>
      <c r="E37" s="25"/>
      <c r="F37" s="10"/>
      <c r="G37" s="10"/>
      <c r="H37" s="10"/>
      <c r="I37" s="10"/>
      <c r="J37" s="10"/>
      <c r="K37" s="28"/>
      <c r="L37" s="32">
        <f t="shared" si="0"/>
        <v>0</v>
      </c>
      <c r="M37" s="29"/>
      <c r="N37" s="10"/>
      <c r="O37" s="10"/>
      <c r="P37" s="10"/>
      <c r="Q37" s="10"/>
      <c r="R37" s="32">
        <f t="shared" si="1"/>
        <v>0</v>
      </c>
      <c r="S37" s="35">
        <f t="shared" si="2"/>
        <v>0</v>
      </c>
      <c r="T37" s="11"/>
    </row>
    <row r="38" spans="1:20" ht="12.75">
      <c r="A38" s="9"/>
      <c r="B38" s="10"/>
      <c r="C38" s="10"/>
      <c r="D38" s="10"/>
      <c r="E38" s="25"/>
      <c r="F38" s="10"/>
      <c r="G38" s="10"/>
      <c r="H38" s="10"/>
      <c r="I38" s="10"/>
      <c r="J38" s="10"/>
      <c r="K38" s="28"/>
      <c r="L38" s="32">
        <f t="shared" si="0"/>
        <v>0</v>
      </c>
      <c r="M38" s="29"/>
      <c r="N38" s="10"/>
      <c r="O38" s="10"/>
      <c r="P38" s="10"/>
      <c r="Q38" s="10"/>
      <c r="R38" s="32">
        <f t="shared" si="1"/>
        <v>0</v>
      </c>
      <c r="S38" s="35">
        <f t="shared" si="2"/>
        <v>0</v>
      </c>
      <c r="T38" s="11"/>
    </row>
    <row r="39" spans="1:20" ht="12.75">
      <c r="A39" s="9"/>
      <c r="B39" s="10"/>
      <c r="C39" s="10"/>
      <c r="D39" s="10"/>
      <c r="E39" s="25"/>
      <c r="F39" s="10"/>
      <c r="G39" s="10"/>
      <c r="H39" s="10"/>
      <c r="I39" s="10"/>
      <c r="J39" s="10"/>
      <c r="K39" s="28"/>
      <c r="L39" s="32">
        <f t="shared" si="0"/>
        <v>0</v>
      </c>
      <c r="M39" s="29"/>
      <c r="N39" s="10"/>
      <c r="O39" s="10"/>
      <c r="P39" s="10"/>
      <c r="Q39" s="10"/>
      <c r="R39" s="32">
        <f t="shared" si="1"/>
        <v>0</v>
      </c>
      <c r="S39" s="35">
        <f t="shared" si="2"/>
        <v>0</v>
      </c>
      <c r="T39" s="11"/>
    </row>
    <row r="40" spans="1:20" ht="12.75">
      <c r="A40" s="9"/>
      <c r="B40" s="10"/>
      <c r="C40" s="10"/>
      <c r="D40" s="10"/>
      <c r="E40" s="25"/>
      <c r="F40" s="10"/>
      <c r="G40" s="10"/>
      <c r="H40" s="10"/>
      <c r="I40" s="10"/>
      <c r="J40" s="10"/>
      <c r="K40" s="28"/>
      <c r="L40" s="32">
        <f t="shared" si="0"/>
        <v>0</v>
      </c>
      <c r="M40" s="29"/>
      <c r="N40" s="10"/>
      <c r="O40" s="10"/>
      <c r="P40" s="10"/>
      <c r="Q40" s="10"/>
      <c r="R40" s="32">
        <f t="shared" si="1"/>
        <v>0</v>
      </c>
      <c r="S40" s="35">
        <f t="shared" si="2"/>
        <v>0</v>
      </c>
      <c r="T40" s="11"/>
    </row>
    <row r="41" spans="1:20" ht="12.75">
      <c r="A41" s="9"/>
      <c r="B41" s="10"/>
      <c r="C41" s="10"/>
      <c r="D41" s="10"/>
      <c r="E41" s="25"/>
      <c r="F41" s="10"/>
      <c r="G41" s="10"/>
      <c r="H41" s="10"/>
      <c r="I41" s="10"/>
      <c r="J41" s="10"/>
      <c r="K41" s="28"/>
      <c r="L41" s="32">
        <f t="shared" si="0"/>
        <v>0</v>
      </c>
      <c r="M41" s="29"/>
      <c r="N41" s="10"/>
      <c r="O41" s="10"/>
      <c r="P41" s="10"/>
      <c r="Q41" s="10"/>
      <c r="R41" s="32">
        <f t="shared" si="1"/>
        <v>0</v>
      </c>
      <c r="S41" s="35">
        <f t="shared" si="2"/>
        <v>0</v>
      </c>
      <c r="T41" s="11"/>
    </row>
    <row r="42" spans="1:20" ht="12.75">
      <c r="A42" s="9"/>
      <c r="B42" s="10"/>
      <c r="C42" s="10"/>
      <c r="D42" s="10"/>
      <c r="E42" s="25"/>
      <c r="F42" s="10"/>
      <c r="G42" s="10"/>
      <c r="H42" s="10"/>
      <c r="I42" s="10"/>
      <c r="J42" s="10"/>
      <c r="K42" s="28"/>
      <c r="L42" s="32">
        <f t="shared" si="0"/>
        <v>0</v>
      </c>
      <c r="M42" s="29"/>
      <c r="N42" s="10"/>
      <c r="O42" s="10"/>
      <c r="P42" s="10"/>
      <c r="Q42" s="10"/>
      <c r="R42" s="32">
        <f t="shared" si="1"/>
        <v>0</v>
      </c>
      <c r="S42" s="35">
        <f t="shared" si="2"/>
        <v>0</v>
      </c>
      <c r="T42" s="11"/>
    </row>
    <row r="43" spans="1:20" ht="12.75">
      <c r="A43" s="9"/>
      <c r="B43" s="10"/>
      <c r="C43" s="10"/>
      <c r="D43" s="10"/>
      <c r="E43" s="25"/>
      <c r="F43" s="10"/>
      <c r="G43" s="10"/>
      <c r="H43" s="10"/>
      <c r="I43" s="10"/>
      <c r="J43" s="10"/>
      <c r="K43" s="28"/>
      <c r="L43" s="32">
        <f t="shared" si="0"/>
        <v>0</v>
      </c>
      <c r="M43" s="29"/>
      <c r="N43" s="10"/>
      <c r="O43" s="10"/>
      <c r="P43" s="10"/>
      <c r="Q43" s="10"/>
      <c r="R43" s="32">
        <f t="shared" si="1"/>
        <v>0</v>
      </c>
      <c r="S43" s="35">
        <f t="shared" si="2"/>
        <v>0</v>
      </c>
      <c r="T43" s="11"/>
    </row>
    <row r="44" spans="1:20" ht="12.75">
      <c r="A44" s="9"/>
      <c r="B44" s="10"/>
      <c r="C44" s="10"/>
      <c r="D44" s="10"/>
      <c r="E44" s="25"/>
      <c r="F44" s="10"/>
      <c r="G44" s="10"/>
      <c r="H44" s="10"/>
      <c r="I44" s="10"/>
      <c r="J44" s="10"/>
      <c r="K44" s="28"/>
      <c r="L44" s="32">
        <f t="shared" si="0"/>
        <v>0</v>
      </c>
      <c r="M44" s="29"/>
      <c r="N44" s="10"/>
      <c r="O44" s="10"/>
      <c r="P44" s="10"/>
      <c r="Q44" s="10"/>
      <c r="R44" s="32">
        <f t="shared" si="1"/>
        <v>0</v>
      </c>
      <c r="S44" s="35">
        <f t="shared" si="2"/>
        <v>0</v>
      </c>
      <c r="T44" s="11"/>
    </row>
    <row r="45" spans="1:20" ht="12.75">
      <c r="A45" s="9"/>
      <c r="B45" s="10"/>
      <c r="C45" s="10"/>
      <c r="D45" s="10"/>
      <c r="E45" s="25"/>
      <c r="F45" s="10"/>
      <c r="G45" s="10"/>
      <c r="H45" s="10"/>
      <c r="I45" s="10"/>
      <c r="J45" s="10"/>
      <c r="K45" s="28"/>
      <c r="L45" s="32">
        <f t="shared" si="0"/>
        <v>0</v>
      </c>
      <c r="M45" s="29"/>
      <c r="N45" s="10"/>
      <c r="O45" s="10"/>
      <c r="P45" s="10"/>
      <c r="Q45" s="10"/>
      <c r="R45" s="32">
        <f t="shared" si="1"/>
        <v>0</v>
      </c>
      <c r="S45" s="35">
        <f t="shared" si="2"/>
        <v>0</v>
      </c>
      <c r="T45" s="11"/>
    </row>
    <row r="46" spans="1:20" ht="12.75">
      <c r="A46" s="9"/>
      <c r="B46" s="10"/>
      <c r="C46" s="10"/>
      <c r="D46" s="10"/>
      <c r="E46" s="25"/>
      <c r="F46" s="10"/>
      <c r="G46" s="10"/>
      <c r="H46" s="10"/>
      <c r="I46" s="10"/>
      <c r="J46" s="10"/>
      <c r="K46" s="28"/>
      <c r="L46" s="32">
        <f t="shared" si="0"/>
        <v>0</v>
      </c>
      <c r="M46" s="29"/>
      <c r="N46" s="10"/>
      <c r="O46" s="10"/>
      <c r="P46" s="10"/>
      <c r="Q46" s="10"/>
      <c r="R46" s="32">
        <f t="shared" si="1"/>
        <v>0</v>
      </c>
      <c r="S46" s="35">
        <f t="shared" si="2"/>
        <v>0</v>
      </c>
      <c r="T46" s="11"/>
    </row>
    <row r="47" spans="1:20" ht="12.75">
      <c r="A47" s="9"/>
      <c r="B47" s="10"/>
      <c r="C47" s="10"/>
      <c r="D47" s="10"/>
      <c r="E47" s="25"/>
      <c r="F47" s="10"/>
      <c r="G47" s="10"/>
      <c r="H47" s="10"/>
      <c r="I47" s="10"/>
      <c r="J47" s="10"/>
      <c r="K47" s="28"/>
      <c r="L47" s="32">
        <f t="shared" si="0"/>
        <v>0</v>
      </c>
      <c r="M47" s="29"/>
      <c r="N47" s="10"/>
      <c r="O47" s="10"/>
      <c r="P47" s="10"/>
      <c r="Q47" s="10"/>
      <c r="R47" s="32">
        <f t="shared" si="1"/>
        <v>0</v>
      </c>
      <c r="S47" s="35">
        <f t="shared" si="2"/>
        <v>0</v>
      </c>
      <c r="T47" s="11"/>
    </row>
    <row r="48" spans="1:20" ht="12.75">
      <c r="A48" s="9"/>
      <c r="B48" s="10"/>
      <c r="C48" s="10"/>
      <c r="D48" s="10"/>
      <c r="E48" s="25"/>
      <c r="F48" s="10"/>
      <c r="G48" s="10"/>
      <c r="H48" s="10"/>
      <c r="I48" s="10"/>
      <c r="J48" s="10"/>
      <c r="K48" s="28"/>
      <c r="L48" s="32">
        <f t="shared" si="0"/>
        <v>0</v>
      </c>
      <c r="M48" s="29"/>
      <c r="N48" s="10"/>
      <c r="O48" s="10"/>
      <c r="P48" s="10"/>
      <c r="Q48" s="10"/>
      <c r="R48" s="32">
        <f t="shared" si="1"/>
        <v>0</v>
      </c>
      <c r="S48" s="35">
        <f t="shared" si="2"/>
        <v>0</v>
      </c>
      <c r="T48" s="11"/>
    </row>
    <row r="49" spans="1:20" ht="12.75">
      <c r="A49" s="9"/>
      <c r="B49" s="10"/>
      <c r="C49" s="10"/>
      <c r="D49" s="10"/>
      <c r="E49" s="25"/>
      <c r="F49" s="10"/>
      <c r="G49" s="10"/>
      <c r="H49" s="10"/>
      <c r="I49" s="10"/>
      <c r="J49" s="10"/>
      <c r="K49" s="28"/>
      <c r="L49" s="32">
        <f t="shared" si="0"/>
        <v>0</v>
      </c>
      <c r="M49" s="29"/>
      <c r="N49" s="10"/>
      <c r="O49" s="10"/>
      <c r="P49" s="10"/>
      <c r="Q49" s="10"/>
      <c r="R49" s="32">
        <f t="shared" si="1"/>
        <v>0</v>
      </c>
      <c r="S49" s="35">
        <f t="shared" si="2"/>
        <v>0</v>
      </c>
      <c r="T49" s="11"/>
    </row>
    <row r="50" spans="1:20" ht="12.75">
      <c r="A50" s="9"/>
      <c r="B50" s="10"/>
      <c r="C50" s="10"/>
      <c r="D50" s="10"/>
      <c r="E50" s="25"/>
      <c r="F50" s="10"/>
      <c r="G50" s="10"/>
      <c r="H50" s="10"/>
      <c r="I50" s="10"/>
      <c r="J50" s="10"/>
      <c r="K50" s="28"/>
      <c r="L50" s="32">
        <f t="shared" si="0"/>
        <v>0</v>
      </c>
      <c r="M50" s="29"/>
      <c r="N50" s="10"/>
      <c r="O50" s="10"/>
      <c r="P50" s="10"/>
      <c r="Q50" s="10"/>
      <c r="R50" s="32">
        <f t="shared" si="1"/>
        <v>0</v>
      </c>
      <c r="S50" s="35">
        <f t="shared" si="2"/>
        <v>0</v>
      </c>
      <c r="T50" s="11"/>
    </row>
    <row r="51" spans="1:20" ht="12.75">
      <c r="A51" s="9"/>
      <c r="B51" s="10"/>
      <c r="C51" s="10"/>
      <c r="D51" s="10"/>
      <c r="E51" s="25"/>
      <c r="F51" s="10"/>
      <c r="G51" s="10"/>
      <c r="H51" s="10"/>
      <c r="I51" s="10"/>
      <c r="J51" s="10"/>
      <c r="K51" s="28"/>
      <c r="L51" s="32">
        <f t="shared" si="0"/>
        <v>0</v>
      </c>
      <c r="M51" s="29"/>
      <c r="N51" s="10"/>
      <c r="O51" s="10"/>
      <c r="P51" s="10"/>
      <c r="Q51" s="10"/>
      <c r="R51" s="32">
        <f t="shared" si="1"/>
        <v>0</v>
      </c>
      <c r="S51" s="35">
        <f t="shared" si="2"/>
        <v>0</v>
      </c>
      <c r="T51" s="11"/>
    </row>
    <row r="52" spans="1:20" ht="12.75">
      <c r="A52" s="9"/>
      <c r="B52" s="10"/>
      <c r="C52" s="10"/>
      <c r="D52" s="10"/>
      <c r="E52" s="25"/>
      <c r="F52" s="10"/>
      <c r="G52" s="10"/>
      <c r="H52" s="10"/>
      <c r="I52" s="10"/>
      <c r="J52" s="10"/>
      <c r="K52" s="28"/>
      <c r="L52" s="32">
        <f t="shared" si="0"/>
        <v>0</v>
      </c>
      <c r="M52" s="29"/>
      <c r="N52" s="10"/>
      <c r="O52" s="10"/>
      <c r="P52" s="10"/>
      <c r="Q52" s="10"/>
      <c r="R52" s="32">
        <f t="shared" si="1"/>
        <v>0</v>
      </c>
      <c r="S52" s="35">
        <f t="shared" si="2"/>
        <v>0</v>
      </c>
      <c r="T52" s="11"/>
    </row>
    <row r="53" spans="1:20" ht="12.75">
      <c r="A53" s="9"/>
      <c r="B53" s="10"/>
      <c r="C53" s="10"/>
      <c r="D53" s="10"/>
      <c r="E53" s="25"/>
      <c r="F53" s="10"/>
      <c r="G53" s="10"/>
      <c r="H53" s="10"/>
      <c r="I53" s="10"/>
      <c r="J53" s="10"/>
      <c r="K53" s="28"/>
      <c r="L53" s="32">
        <f t="shared" si="0"/>
        <v>0</v>
      </c>
      <c r="M53" s="29"/>
      <c r="N53" s="10"/>
      <c r="O53" s="10"/>
      <c r="P53" s="10"/>
      <c r="Q53" s="10"/>
      <c r="R53" s="32">
        <f t="shared" si="1"/>
        <v>0</v>
      </c>
      <c r="S53" s="35">
        <f t="shared" si="2"/>
        <v>0</v>
      </c>
      <c r="T53" s="11"/>
    </row>
    <row r="54" spans="1:20" ht="12.75">
      <c r="A54" s="9"/>
      <c r="B54" s="10"/>
      <c r="C54" s="10"/>
      <c r="D54" s="10"/>
      <c r="E54" s="25"/>
      <c r="F54" s="10"/>
      <c r="G54" s="10"/>
      <c r="H54" s="10"/>
      <c r="I54" s="10"/>
      <c r="J54" s="10"/>
      <c r="K54" s="28"/>
      <c r="L54" s="32">
        <f t="shared" si="0"/>
        <v>0</v>
      </c>
      <c r="M54" s="29"/>
      <c r="N54" s="10"/>
      <c r="O54" s="10"/>
      <c r="P54" s="10"/>
      <c r="Q54" s="10"/>
      <c r="R54" s="32">
        <f t="shared" si="1"/>
        <v>0</v>
      </c>
      <c r="S54" s="35">
        <f t="shared" si="2"/>
        <v>0</v>
      </c>
      <c r="T54" s="11"/>
    </row>
    <row r="55" spans="1:20" ht="12.75">
      <c r="A55" s="9"/>
      <c r="B55" s="10"/>
      <c r="C55" s="10"/>
      <c r="D55" s="10"/>
      <c r="E55" s="25"/>
      <c r="F55" s="10"/>
      <c r="G55" s="10"/>
      <c r="H55" s="10"/>
      <c r="I55" s="10"/>
      <c r="J55" s="10"/>
      <c r="K55" s="28"/>
      <c r="L55" s="32">
        <f t="shared" si="0"/>
        <v>0</v>
      </c>
      <c r="M55" s="29"/>
      <c r="N55" s="10"/>
      <c r="O55" s="10"/>
      <c r="P55" s="10"/>
      <c r="Q55" s="10"/>
      <c r="R55" s="32">
        <f t="shared" si="1"/>
        <v>0</v>
      </c>
      <c r="S55" s="35">
        <f t="shared" si="2"/>
        <v>0</v>
      </c>
      <c r="T55" s="11"/>
    </row>
    <row r="56" spans="1:20" ht="12.75">
      <c r="A56" s="9"/>
      <c r="B56" s="10"/>
      <c r="C56" s="10"/>
      <c r="D56" s="10"/>
      <c r="E56" s="25"/>
      <c r="F56" s="10"/>
      <c r="G56" s="10"/>
      <c r="H56" s="10"/>
      <c r="I56" s="10"/>
      <c r="J56" s="10"/>
      <c r="K56" s="28"/>
      <c r="L56" s="32">
        <f t="shared" si="0"/>
        <v>0</v>
      </c>
      <c r="M56" s="29"/>
      <c r="N56" s="10"/>
      <c r="O56" s="10"/>
      <c r="P56" s="10"/>
      <c r="Q56" s="10"/>
      <c r="R56" s="32">
        <f t="shared" si="1"/>
        <v>0</v>
      </c>
      <c r="S56" s="35">
        <f t="shared" si="2"/>
        <v>0</v>
      </c>
      <c r="T56" s="11"/>
    </row>
    <row r="57" spans="1:20" ht="12.75">
      <c r="A57" s="9"/>
      <c r="B57" s="10"/>
      <c r="C57" s="10"/>
      <c r="D57" s="10"/>
      <c r="E57" s="25"/>
      <c r="F57" s="10"/>
      <c r="G57" s="10"/>
      <c r="H57" s="10"/>
      <c r="I57" s="10"/>
      <c r="J57" s="10"/>
      <c r="K57" s="28"/>
      <c r="L57" s="32">
        <f t="shared" si="0"/>
        <v>0</v>
      </c>
      <c r="M57" s="29"/>
      <c r="N57" s="10"/>
      <c r="O57" s="10"/>
      <c r="P57" s="10"/>
      <c r="Q57" s="10"/>
      <c r="R57" s="32">
        <f t="shared" si="1"/>
        <v>0</v>
      </c>
      <c r="S57" s="35">
        <f t="shared" si="2"/>
        <v>0</v>
      </c>
      <c r="T57" s="11"/>
    </row>
    <row r="58" spans="1:20" ht="12.75">
      <c r="A58" s="9"/>
      <c r="B58" s="10"/>
      <c r="C58" s="10"/>
      <c r="D58" s="10"/>
      <c r="E58" s="25"/>
      <c r="F58" s="10"/>
      <c r="G58" s="10"/>
      <c r="H58" s="10"/>
      <c r="I58" s="10"/>
      <c r="J58" s="10"/>
      <c r="K58" s="28"/>
      <c r="L58" s="32">
        <f t="shared" si="0"/>
        <v>0</v>
      </c>
      <c r="M58" s="29"/>
      <c r="N58" s="10"/>
      <c r="O58" s="10"/>
      <c r="P58" s="10"/>
      <c r="Q58" s="10"/>
      <c r="R58" s="32">
        <f t="shared" si="1"/>
        <v>0</v>
      </c>
      <c r="S58" s="35">
        <f t="shared" si="2"/>
        <v>0</v>
      </c>
      <c r="T58" s="11"/>
    </row>
    <row r="59" spans="1:20" ht="12.75">
      <c r="A59" s="9"/>
      <c r="B59" s="10"/>
      <c r="C59" s="10"/>
      <c r="D59" s="10"/>
      <c r="E59" s="25"/>
      <c r="F59" s="10"/>
      <c r="G59" s="10"/>
      <c r="H59" s="10"/>
      <c r="I59" s="10"/>
      <c r="J59" s="10"/>
      <c r="K59" s="28"/>
      <c r="L59" s="32">
        <f t="shared" si="0"/>
        <v>0</v>
      </c>
      <c r="M59" s="29"/>
      <c r="N59" s="10"/>
      <c r="O59" s="10"/>
      <c r="P59" s="10"/>
      <c r="Q59" s="10"/>
      <c r="R59" s="32">
        <f t="shared" si="1"/>
        <v>0</v>
      </c>
      <c r="S59" s="35">
        <f t="shared" si="2"/>
        <v>0</v>
      </c>
      <c r="T59" s="11"/>
    </row>
    <row r="60" spans="1:20" ht="12.75">
      <c r="A60" s="9"/>
      <c r="B60" s="10"/>
      <c r="C60" s="10"/>
      <c r="D60" s="10"/>
      <c r="E60" s="25"/>
      <c r="F60" s="10"/>
      <c r="G60" s="10"/>
      <c r="H60" s="10"/>
      <c r="I60" s="10"/>
      <c r="J60" s="10"/>
      <c r="K60" s="28"/>
      <c r="L60" s="32">
        <f t="shared" si="0"/>
        <v>0</v>
      </c>
      <c r="M60" s="29"/>
      <c r="N60" s="10"/>
      <c r="O60" s="10"/>
      <c r="P60" s="10"/>
      <c r="Q60" s="10"/>
      <c r="R60" s="32">
        <f t="shared" si="1"/>
        <v>0</v>
      </c>
      <c r="S60" s="35">
        <f t="shared" si="2"/>
        <v>0</v>
      </c>
      <c r="T60" s="11"/>
    </row>
    <row r="61" spans="1:20" ht="12.75">
      <c r="A61" s="9"/>
      <c r="B61" s="10"/>
      <c r="C61" s="10"/>
      <c r="D61" s="10"/>
      <c r="E61" s="25"/>
      <c r="F61" s="10"/>
      <c r="G61" s="10"/>
      <c r="H61" s="10"/>
      <c r="I61" s="10"/>
      <c r="J61" s="10"/>
      <c r="K61" s="28"/>
      <c r="L61" s="32">
        <f t="shared" si="0"/>
        <v>0</v>
      </c>
      <c r="M61" s="29"/>
      <c r="N61" s="10"/>
      <c r="O61" s="10"/>
      <c r="P61" s="10"/>
      <c r="Q61" s="10"/>
      <c r="R61" s="32">
        <f t="shared" si="1"/>
        <v>0</v>
      </c>
      <c r="S61" s="35">
        <f t="shared" si="2"/>
        <v>0</v>
      </c>
      <c r="T61" s="11"/>
    </row>
    <row r="62" spans="1:20" ht="12.75">
      <c r="A62" s="9"/>
      <c r="B62" s="10"/>
      <c r="C62" s="10"/>
      <c r="D62" s="10"/>
      <c r="E62" s="25"/>
      <c r="F62" s="10"/>
      <c r="G62" s="10"/>
      <c r="H62" s="10"/>
      <c r="I62" s="10"/>
      <c r="J62" s="10"/>
      <c r="K62" s="28"/>
      <c r="L62" s="32">
        <f t="shared" si="0"/>
        <v>0</v>
      </c>
      <c r="M62" s="29"/>
      <c r="N62" s="10"/>
      <c r="O62" s="10"/>
      <c r="P62" s="10"/>
      <c r="Q62" s="10"/>
      <c r="R62" s="32">
        <f t="shared" si="1"/>
        <v>0</v>
      </c>
      <c r="S62" s="35">
        <f t="shared" si="2"/>
        <v>0</v>
      </c>
      <c r="T62" s="11"/>
    </row>
    <row r="63" spans="1:20" ht="12.75">
      <c r="A63" s="9"/>
      <c r="B63" s="10"/>
      <c r="C63" s="10"/>
      <c r="D63" s="10"/>
      <c r="E63" s="25"/>
      <c r="F63" s="10"/>
      <c r="G63" s="10"/>
      <c r="H63" s="10"/>
      <c r="I63" s="10"/>
      <c r="J63" s="10"/>
      <c r="K63" s="28"/>
      <c r="L63" s="32">
        <f t="shared" si="0"/>
        <v>0</v>
      </c>
      <c r="M63" s="29"/>
      <c r="N63" s="10"/>
      <c r="O63" s="10"/>
      <c r="P63" s="10"/>
      <c r="Q63" s="10"/>
      <c r="R63" s="32">
        <f t="shared" si="1"/>
        <v>0</v>
      </c>
      <c r="S63" s="35">
        <f>L63+R63</f>
        <v>0</v>
      </c>
      <c r="T63" s="11"/>
    </row>
    <row r="64" spans="1:20" ht="12.75">
      <c r="A64" s="9"/>
      <c r="B64" s="10"/>
      <c r="C64" s="10"/>
      <c r="D64" s="10"/>
      <c r="E64" s="25"/>
      <c r="F64" s="10"/>
      <c r="G64" s="10"/>
      <c r="H64" s="10"/>
      <c r="I64" s="10"/>
      <c r="J64" s="10"/>
      <c r="K64" s="28"/>
      <c r="L64" s="32">
        <f t="shared" si="0"/>
        <v>0</v>
      </c>
      <c r="M64" s="29"/>
      <c r="N64" s="10"/>
      <c r="O64" s="10"/>
      <c r="P64" s="10"/>
      <c r="Q64" s="10"/>
      <c r="R64" s="32">
        <f t="shared" si="1"/>
        <v>0</v>
      </c>
      <c r="S64" s="35">
        <f>L64+R64</f>
        <v>0</v>
      </c>
      <c r="T64" s="11"/>
    </row>
    <row r="65" spans="1:20" ht="12.75">
      <c r="A65" s="9"/>
      <c r="B65" s="10"/>
      <c r="C65" s="10"/>
      <c r="D65" s="10"/>
      <c r="E65" s="25"/>
      <c r="F65" s="10"/>
      <c r="G65" s="10"/>
      <c r="H65" s="10"/>
      <c r="I65" s="10"/>
      <c r="J65" s="10"/>
      <c r="K65" s="28"/>
      <c r="L65" s="32">
        <f t="shared" si="0"/>
        <v>0</v>
      </c>
      <c r="M65" s="29"/>
      <c r="N65" s="10"/>
      <c r="O65" s="10"/>
      <c r="P65" s="10"/>
      <c r="Q65" s="10"/>
      <c r="R65" s="32">
        <f t="shared" si="1"/>
        <v>0</v>
      </c>
      <c r="S65" s="35">
        <f>L65+R65</f>
        <v>0</v>
      </c>
      <c r="T65" s="11"/>
    </row>
    <row r="66" spans="1:20" ht="12.75">
      <c r="A66" s="9"/>
      <c r="B66" s="10"/>
      <c r="C66" s="10"/>
      <c r="D66" s="10"/>
      <c r="E66" s="25"/>
      <c r="F66" s="10"/>
      <c r="G66" s="10"/>
      <c r="H66" s="10"/>
      <c r="I66" s="10"/>
      <c r="J66" s="10"/>
      <c r="K66" s="28"/>
      <c r="L66" s="32">
        <f t="shared" si="0"/>
        <v>0</v>
      </c>
      <c r="M66" s="29"/>
      <c r="N66" s="10"/>
      <c r="O66" s="10"/>
      <c r="P66" s="10"/>
      <c r="Q66" s="10"/>
      <c r="R66" s="32">
        <f t="shared" si="1"/>
        <v>0</v>
      </c>
      <c r="S66" s="35">
        <f aca="true" t="shared" si="3" ref="S66:S79">L66+R66</f>
        <v>0</v>
      </c>
      <c r="T66" s="11"/>
    </row>
    <row r="67" spans="1:20" ht="12.75">
      <c r="A67" s="9"/>
      <c r="B67" s="10"/>
      <c r="C67" s="10"/>
      <c r="D67" s="10"/>
      <c r="E67" s="25"/>
      <c r="F67" s="10"/>
      <c r="G67" s="10"/>
      <c r="H67" s="10"/>
      <c r="I67" s="10"/>
      <c r="J67" s="10"/>
      <c r="K67" s="28"/>
      <c r="L67" s="32">
        <f t="shared" si="0"/>
        <v>0</v>
      </c>
      <c r="M67" s="29"/>
      <c r="N67" s="10"/>
      <c r="O67" s="10"/>
      <c r="P67" s="10"/>
      <c r="Q67" s="10"/>
      <c r="R67" s="32">
        <f t="shared" si="1"/>
        <v>0</v>
      </c>
      <c r="S67" s="35">
        <f aca="true" t="shared" si="4" ref="S67:S72">L67+R67</f>
        <v>0</v>
      </c>
      <c r="T67" s="11"/>
    </row>
    <row r="68" spans="1:20" ht="12.75">
      <c r="A68" s="9"/>
      <c r="B68" s="10"/>
      <c r="C68" s="10"/>
      <c r="D68" s="10"/>
      <c r="E68" s="25"/>
      <c r="F68" s="10"/>
      <c r="G68" s="10"/>
      <c r="H68" s="10"/>
      <c r="I68" s="10"/>
      <c r="J68" s="10"/>
      <c r="K68" s="28"/>
      <c r="L68" s="32">
        <f t="shared" si="0"/>
        <v>0</v>
      </c>
      <c r="M68" s="29"/>
      <c r="N68" s="10"/>
      <c r="O68" s="10"/>
      <c r="P68" s="10"/>
      <c r="Q68" s="10"/>
      <c r="R68" s="32">
        <f t="shared" si="1"/>
        <v>0</v>
      </c>
      <c r="S68" s="35">
        <f t="shared" si="4"/>
        <v>0</v>
      </c>
      <c r="T68" s="11"/>
    </row>
    <row r="69" spans="1:20" ht="12.75">
      <c r="A69" s="9"/>
      <c r="B69" s="10"/>
      <c r="C69" s="10"/>
      <c r="D69" s="10"/>
      <c r="E69" s="25"/>
      <c r="F69" s="10"/>
      <c r="G69" s="10"/>
      <c r="H69" s="10"/>
      <c r="I69" s="10"/>
      <c r="J69" s="10"/>
      <c r="K69" s="28"/>
      <c r="L69" s="32">
        <f t="shared" si="0"/>
        <v>0</v>
      </c>
      <c r="M69" s="29"/>
      <c r="N69" s="10"/>
      <c r="O69" s="10"/>
      <c r="P69" s="10"/>
      <c r="Q69" s="10"/>
      <c r="R69" s="32">
        <f t="shared" si="1"/>
        <v>0</v>
      </c>
      <c r="S69" s="35">
        <f t="shared" si="4"/>
        <v>0</v>
      </c>
      <c r="T69" s="11"/>
    </row>
    <row r="70" spans="1:20" ht="12.75">
      <c r="A70" s="9"/>
      <c r="B70" s="10"/>
      <c r="C70" s="10"/>
      <c r="D70" s="10"/>
      <c r="E70" s="25"/>
      <c r="F70" s="10"/>
      <c r="G70" s="10"/>
      <c r="H70" s="10"/>
      <c r="I70" s="10"/>
      <c r="J70" s="10"/>
      <c r="K70" s="28"/>
      <c r="L70" s="32">
        <f t="shared" si="0"/>
        <v>0</v>
      </c>
      <c r="M70" s="29"/>
      <c r="N70" s="10"/>
      <c r="O70" s="10"/>
      <c r="P70" s="10"/>
      <c r="Q70" s="10"/>
      <c r="R70" s="32">
        <f t="shared" si="1"/>
        <v>0</v>
      </c>
      <c r="S70" s="35">
        <f t="shared" si="4"/>
        <v>0</v>
      </c>
      <c r="T70" s="11"/>
    </row>
    <row r="71" spans="1:20" ht="12.75">
      <c r="A71" s="9"/>
      <c r="B71" s="10"/>
      <c r="C71" s="10"/>
      <c r="D71" s="10"/>
      <c r="E71" s="25"/>
      <c r="F71" s="10"/>
      <c r="G71" s="10"/>
      <c r="H71" s="10"/>
      <c r="I71" s="10"/>
      <c r="J71" s="10"/>
      <c r="K71" s="28"/>
      <c r="L71" s="32">
        <f t="shared" si="0"/>
        <v>0</v>
      </c>
      <c r="M71" s="29"/>
      <c r="N71" s="10"/>
      <c r="O71" s="10"/>
      <c r="P71" s="10"/>
      <c r="Q71" s="10"/>
      <c r="R71" s="32">
        <f t="shared" si="1"/>
        <v>0</v>
      </c>
      <c r="S71" s="35">
        <f t="shared" si="4"/>
        <v>0</v>
      </c>
      <c r="T71" s="11"/>
    </row>
    <row r="72" spans="1:20" ht="12.75">
      <c r="A72" s="9"/>
      <c r="B72" s="10"/>
      <c r="C72" s="10"/>
      <c r="D72" s="10"/>
      <c r="E72" s="25"/>
      <c r="F72" s="10"/>
      <c r="G72" s="10"/>
      <c r="H72" s="10"/>
      <c r="I72" s="10"/>
      <c r="J72" s="10"/>
      <c r="K72" s="28"/>
      <c r="L72" s="32">
        <f t="shared" si="0"/>
        <v>0</v>
      </c>
      <c r="M72" s="29"/>
      <c r="N72" s="10"/>
      <c r="O72" s="10"/>
      <c r="P72" s="10"/>
      <c r="Q72" s="10"/>
      <c r="R72" s="32">
        <f t="shared" si="1"/>
        <v>0</v>
      </c>
      <c r="S72" s="35">
        <f t="shared" si="4"/>
        <v>0</v>
      </c>
      <c r="T72" s="11"/>
    </row>
    <row r="73" spans="1:20" ht="12.75">
      <c r="A73" s="9"/>
      <c r="B73" s="10"/>
      <c r="C73" s="10"/>
      <c r="D73" s="10"/>
      <c r="E73" s="25"/>
      <c r="F73" s="10"/>
      <c r="G73" s="10"/>
      <c r="H73" s="10"/>
      <c r="I73" s="10"/>
      <c r="J73" s="10"/>
      <c r="K73" s="28"/>
      <c r="L73" s="32">
        <f t="shared" si="0"/>
        <v>0</v>
      </c>
      <c r="M73" s="29"/>
      <c r="N73" s="10"/>
      <c r="O73" s="10"/>
      <c r="P73" s="10"/>
      <c r="Q73" s="10"/>
      <c r="R73" s="32">
        <f t="shared" si="1"/>
        <v>0</v>
      </c>
      <c r="S73" s="35">
        <f t="shared" si="3"/>
        <v>0</v>
      </c>
      <c r="T73" s="11"/>
    </row>
    <row r="74" spans="1:20" ht="12.75">
      <c r="A74" s="9"/>
      <c r="B74" s="10"/>
      <c r="C74" s="10"/>
      <c r="D74" s="10"/>
      <c r="E74" s="25"/>
      <c r="F74" s="10"/>
      <c r="G74" s="10"/>
      <c r="H74" s="10"/>
      <c r="I74" s="10"/>
      <c r="J74" s="10"/>
      <c r="K74" s="28"/>
      <c r="L74" s="32">
        <f t="shared" si="0"/>
        <v>0</v>
      </c>
      <c r="M74" s="29"/>
      <c r="N74" s="10"/>
      <c r="O74" s="10"/>
      <c r="P74" s="10"/>
      <c r="Q74" s="10"/>
      <c r="R74" s="32">
        <f t="shared" si="1"/>
        <v>0</v>
      </c>
      <c r="S74" s="35">
        <f t="shared" si="3"/>
        <v>0</v>
      </c>
      <c r="T74" s="11"/>
    </row>
    <row r="75" spans="1:20" ht="12.75">
      <c r="A75" s="9"/>
      <c r="B75" s="10"/>
      <c r="C75" s="10"/>
      <c r="D75" s="10"/>
      <c r="E75" s="25"/>
      <c r="F75" s="10"/>
      <c r="G75" s="10"/>
      <c r="H75" s="10"/>
      <c r="I75" s="10"/>
      <c r="J75" s="10"/>
      <c r="K75" s="28"/>
      <c r="L75" s="32">
        <f t="shared" si="0"/>
        <v>0</v>
      </c>
      <c r="M75" s="29"/>
      <c r="N75" s="10"/>
      <c r="O75" s="10"/>
      <c r="P75" s="10"/>
      <c r="Q75" s="10"/>
      <c r="R75" s="32">
        <f t="shared" si="1"/>
        <v>0</v>
      </c>
      <c r="S75" s="35">
        <f t="shared" si="3"/>
        <v>0</v>
      </c>
      <c r="T75" s="11"/>
    </row>
    <row r="76" spans="1:20" ht="12.75">
      <c r="A76" s="9"/>
      <c r="B76" s="10"/>
      <c r="C76" s="10"/>
      <c r="D76" s="10"/>
      <c r="E76" s="25"/>
      <c r="F76" s="10"/>
      <c r="G76" s="10"/>
      <c r="H76" s="10"/>
      <c r="I76" s="10"/>
      <c r="J76" s="10"/>
      <c r="K76" s="28"/>
      <c r="L76" s="32">
        <f t="shared" si="0"/>
        <v>0</v>
      </c>
      <c r="M76" s="29"/>
      <c r="N76" s="10"/>
      <c r="O76" s="10"/>
      <c r="P76" s="10"/>
      <c r="Q76" s="10"/>
      <c r="R76" s="32">
        <f t="shared" si="1"/>
        <v>0</v>
      </c>
      <c r="S76" s="35">
        <f t="shared" si="3"/>
        <v>0</v>
      </c>
      <c r="T76" s="11"/>
    </row>
    <row r="77" spans="1:20" ht="12.75">
      <c r="A77" s="9"/>
      <c r="B77" s="10"/>
      <c r="C77" s="10"/>
      <c r="D77" s="10"/>
      <c r="E77" s="25"/>
      <c r="F77" s="10"/>
      <c r="G77" s="10"/>
      <c r="H77" s="10"/>
      <c r="I77" s="10"/>
      <c r="J77" s="10"/>
      <c r="K77" s="28"/>
      <c r="L77" s="32">
        <f aca="true" t="shared" si="5" ref="L77:L90">E77*((F77*$J$5)+(G77*$J$6)+(H77*$J$7)+I77+J77+K77)</f>
        <v>0</v>
      </c>
      <c r="M77" s="29"/>
      <c r="N77" s="10"/>
      <c r="O77" s="10"/>
      <c r="P77" s="10"/>
      <c r="Q77" s="10"/>
      <c r="R77" s="32">
        <f aca="true" t="shared" si="6" ref="R77:R90">E77*((M77*$J$5)+(N77*$J$6)+(O77*$J$7)+P77+Q77)</f>
        <v>0</v>
      </c>
      <c r="S77" s="35">
        <f t="shared" si="3"/>
        <v>0</v>
      </c>
      <c r="T77" s="11"/>
    </row>
    <row r="78" spans="1:20" ht="12.75">
      <c r="A78" s="9"/>
      <c r="B78" s="10"/>
      <c r="C78" s="10"/>
      <c r="D78" s="10"/>
      <c r="E78" s="25"/>
      <c r="F78" s="10"/>
      <c r="G78" s="10"/>
      <c r="H78" s="10"/>
      <c r="I78" s="10"/>
      <c r="J78" s="10"/>
      <c r="K78" s="28"/>
      <c r="L78" s="32">
        <f t="shared" si="5"/>
        <v>0</v>
      </c>
      <c r="M78" s="29"/>
      <c r="N78" s="10"/>
      <c r="O78" s="10"/>
      <c r="P78" s="10"/>
      <c r="Q78" s="10"/>
      <c r="R78" s="32">
        <f t="shared" si="6"/>
        <v>0</v>
      </c>
      <c r="S78" s="35">
        <f t="shared" si="3"/>
        <v>0</v>
      </c>
      <c r="T78" s="11"/>
    </row>
    <row r="79" spans="1:20" ht="12.75">
      <c r="A79" s="9"/>
      <c r="B79" s="10"/>
      <c r="C79" s="10"/>
      <c r="D79" s="10"/>
      <c r="E79" s="25"/>
      <c r="F79" s="10"/>
      <c r="G79" s="10"/>
      <c r="H79" s="10"/>
      <c r="I79" s="10"/>
      <c r="J79" s="10"/>
      <c r="K79" s="28"/>
      <c r="L79" s="32">
        <f t="shared" si="5"/>
        <v>0</v>
      </c>
      <c r="M79" s="29"/>
      <c r="N79" s="10"/>
      <c r="O79" s="10"/>
      <c r="P79" s="10"/>
      <c r="Q79" s="10"/>
      <c r="R79" s="32">
        <f t="shared" si="6"/>
        <v>0</v>
      </c>
      <c r="S79" s="35">
        <f t="shared" si="3"/>
        <v>0</v>
      </c>
      <c r="T79" s="11"/>
    </row>
    <row r="80" spans="1:20" ht="12.75">
      <c r="A80" s="9"/>
      <c r="B80" s="10"/>
      <c r="C80" s="10"/>
      <c r="D80" s="10"/>
      <c r="E80" s="25"/>
      <c r="F80" s="10"/>
      <c r="G80" s="10"/>
      <c r="H80" s="10"/>
      <c r="I80" s="10"/>
      <c r="J80" s="10"/>
      <c r="K80" s="28"/>
      <c r="L80" s="32">
        <f t="shared" si="5"/>
        <v>0</v>
      </c>
      <c r="M80" s="29"/>
      <c r="N80" s="10"/>
      <c r="O80" s="10"/>
      <c r="P80" s="10"/>
      <c r="Q80" s="10"/>
      <c r="R80" s="32">
        <f t="shared" si="6"/>
        <v>0</v>
      </c>
      <c r="S80" s="35">
        <f>L80+R80</f>
        <v>0</v>
      </c>
      <c r="T80" s="11"/>
    </row>
    <row r="81" spans="1:20" ht="12.75">
      <c r="A81" s="9"/>
      <c r="B81" s="10"/>
      <c r="C81" s="10"/>
      <c r="D81" s="10"/>
      <c r="E81" s="25"/>
      <c r="F81" s="10"/>
      <c r="G81" s="10"/>
      <c r="H81" s="10"/>
      <c r="I81" s="10"/>
      <c r="J81" s="10"/>
      <c r="K81" s="28"/>
      <c r="L81" s="32">
        <f t="shared" si="5"/>
        <v>0</v>
      </c>
      <c r="M81" s="29"/>
      <c r="N81" s="10"/>
      <c r="O81" s="10"/>
      <c r="P81" s="10"/>
      <c r="Q81" s="10"/>
      <c r="R81" s="32">
        <f t="shared" si="6"/>
        <v>0</v>
      </c>
      <c r="S81" s="35">
        <f>L81+R81</f>
        <v>0</v>
      </c>
      <c r="T81" s="11"/>
    </row>
    <row r="82" spans="1:20" ht="12.75">
      <c r="A82" s="9"/>
      <c r="B82" s="10"/>
      <c r="C82" s="10"/>
      <c r="D82" s="10"/>
      <c r="E82" s="25"/>
      <c r="F82" s="10"/>
      <c r="G82" s="10"/>
      <c r="H82" s="10"/>
      <c r="I82" s="10"/>
      <c r="J82" s="10"/>
      <c r="K82" s="28"/>
      <c r="L82" s="32">
        <f t="shared" si="5"/>
        <v>0</v>
      </c>
      <c r="M82" s="29"/>
      <c r="N82" s="10"/>
      <c r="O82" s="10"/>
      <c r="P82" s="10"/>
      <c r="Q82" s="10"/>
      <c r="R82" s="32">
        <f t="shared" si="6"/>
        <v>0</v>
      </c>
      <c r="S82" s="35">
        <f>L82+R82</f>
        <v>0</v>
      </c>
      <c r="T82" s="11"/>
    </row>
    <row r="83" spans="1:20" ht="12.75">
      <c r="A83" s="9"/>
      <c r="B83" s="10"/>
      <c r="C83" s="10"/>
      <c r="D83" s="10"/>
      <c r="E83" s="25"/>
      <c r="F83" s="10"/>
      <c r="G83" s="10"/>
      <c r="H83" s="10"/>
      <c r="I83" s="10"/>
      <c r="J83" s="10"/>
      <c r="K83" s="28"/>
      <c r="L83" s="32">
        <f t="shared" si="5"/>
        <v>0</v>
      </c>
      <c r="M83" s="29"/>
      <c r="N83" s="10"/>
      <c r="O83" s="10"/>
      <c r="P83" s="10"/>
      <c r="Q83" s="10"/>
      <c r="R83" s="32">
        <f t="shared" si="6"/>
        <v>0</v>
      </c>
      <c r="S83" s="35">
        <f t="shared" si="2"/>
        <v>0</v>
      </c>
      <c r="T83" s="11"/>
    </row>
    <row r="84" spans="1:20" ht="12.75">
      <c r="A84" s="9"/>
      <c r="B84" s="10"/>
      <c r="C84" s="10"/>
      <c r="D84" s="10"/>
      <c r="E84" s="25"/>
      <c r="F84" s="10"/>
      <c r="G84" s="10"/>
      <c r="H84" s="10"/>
      <c r="I84" s="10"/>
      <c r="J84" s="10"/>
      <c r="K84" s="28"/>
      <c r="L84" s="32">
        <f t="shared" si="5"/>
        <v>0</v>
      </c>
      <c r="M84" s="29"/>
      <c r="N84" s="10"/>
      <c r="O84" s="10"/>
      <c r="P84" s="10"/>
      <c r="Q84" s="10"/>
      <c r="R84" s="32">
        <f t="shared" si="6"/>
        <v>0</v>
      </c>
      <c r="S84" s="35">
        <f t="shared" si="2"/>
        <v>0</v>
      </c>
      <c r="T84" s="11"/>
    </row>
    <row r="85" spans="1:20" ht="12.75">
      <c r="A85" s="9"/>
      <c r="B85" s="10"/>
      <c r="C85" s="10"/>
      <c r="D85" s="10"/>
      <c r="E85" s="25"/>
      <c r="F85" s="10"/>
      <c r="G85" s="10"/>
      <c r="H85" s="10"/>
      <c r="I85" s="10"/>
      <c r="J85" s="10"/>
      <c r="K85" s="28"/>
      <c r="L85" s="32">
        <f t="shared" si="5"/>
        <v>0</v>
      </c>
      <c r="M85" s="29"/>
      <c r="N85" s="10"/>
      <c r="O85" s="10"/>
      <c r="P85" s="10"/>
      <c r="Q85" s="10"/>
      <c r="R85" s="32">
        <f t="shared" si="6"/>
        <v>0</v>
      </c>
      <c r="S85" s="35">
        <f t="shared" si="2"/>
        <v>0</v>
      </c>
      <c r="T85" s="11"/>
    </row>
    <row r="86" spans="1:20" ht="12.75">
      <c r="A86" s="9"/>
      <c r="B86" s="10"/>
      <c r="C86" s="10"/>
      <c r="D86" s="10"/>
      <c r="E86" s="25"/>
      <c r="F86" s="10"/>
      <c r="G86" s="10"/>
      <c r="H86" s="10"/>
      <c r="I86" s="10"/>
      <c r="J86" s="10"/>
      <c r="K86" s="28"/>
      <c r="L86" s="32">
        <f t="shared" si="5"/>
        <v>0</v>
      </c>
      <c r="M86" s="29"/>
      <c r="N86" s="10"/>
      <c r="O86" s="10"/>
      <c r="P86" s="10"/>
      <c r="Q86" s="10"/>
      <c r="R86" s="32">
        <f t="shared" si="6"/>
        <v>0</v>
      </c>
      <c r="S86" s="35">
        <f t="shared" si="2"/>
        <v>0</v>
      </c>
      <c r="T86" s="11"/>
    </row>
    <row r="87" spans="1:20" ht="12.75">
      <c r="A87" s="9"/>
      <c r="B87" s="10"/>
      <c r="C87" s="10"/>
      <c r="D87" s="10"/>
      <c r="E87" s="25"/>
      <c r="F87" s="10"/>
      <c r="G87" s="10"/>
      <c r="H87" s="10"/>
      <c r="I87" s="10"/>
      <c r="J87" s="10"/>
      <c r="K87" s="28"/>
      <c r="L87" s="32">
        <f t="shared" si="5"/>
        <v>0</v>
      </c>
      <c r="M87" s="29"/>
      <c r="N87" s="10"/>
      <c r="O87" s="10"/>
      <c r="P87" s="10"/>
      <c r="Q87" s="10"/>
      <c r="R87" s="32">
        <f t="shared" si="6"/>
        <v>0</v>
      </c>
      <c r="S87" s="35">
        <f t="shared" si="2"/>
        <v>0</v>
      </c>
      <c r="T87" s="11"/>
    </row>
    <row r="88" spans="1:20" ht="12.75">
      <c r="A88" s="9"/>
      <c r="B88" s="10"/>
      <c r="C88" s="10"/>
      <c r="D88" s="10"/>
      <c r="E88" s="25"/>
      <c r="F88" s="10"/>
      <c r="G88" s="10"/>
      <c r="H88" s="10"/>
      <c r="I88" s="10"/>
      <c r="J88" s="10"/>
      <c r="K88" s="28"/>
      <c r="L88" s="32">
        <f t="shared" si="5"/>
        <v>0</v>
      </c>
      <c r="M88" s="29"/>
      <c r="N88" s="10"/>
      <c r="O88" s="10"/>
      <c r="P88" s="10"/>
      <c r="Q88" s="10"/>
      <c r="R88" s="32">
        <f t="shared" si="6"/>
        <v>0</v>
      </c>
      <c r="S88" s="35">
        <f t="shared" si="2"/>
        <v>0</v>
      </c>
      <c r="T88" s="11"/>
    </row>
    <row r="89" spans="1:20" ht="12.75">
      <c r="A89" s="9"/>
      <c r="B89" s="10"/>
      <c r="C89" s="10"/>
      <c r="D89" s="10"/>
      <c r="E89" s="25"/>
      <c r="F89" s="10"/>
      <c r="G89" s="10"/>
      <c r="H89" s="10"/>
      <c r="I89" s="10"/>
      <c r="J89" s="10"/>
      <c r="K89" s="28"/>
      <c r="L89" s="32">
        <f t="shared" si="5"/>
        <v>0</v>
      </c>
      <c r="M89" s="29"/>
      <c r="N89" s="10"/>
      <c r="O89" s="10"/>
      <c r="P89" s="10"/>
      <c r="Q89" s="10"/>
      <c r="R89" s="32">
        <f t="shared" si="6"/>
        <v>0</v>
      </c>
      <c r="S89" s="35">
        <f t="shared" si="2"/>
        <v>0</v>
      </c>
      <c r="T89" s="11"/>
    </row>
    <row r="90" spans="1:20" ht="13.5" thickBot="1">
      <c r="A90" s="12"/>
      <c r="B90" s="13"/>
      <c r="C90" s="13"/>
      <c r="D90" s="13"/>
      <c r="E90" s="3"/>
      <c r="F90" s="13"/>
      <c r="G90" s="13"/>
      <c r="H90" s="13"/>
      <c r="I90" s="13"/>
      <c r="J90" s="13"/>
      <c r="K90" s="13"/>
      <c r="L90" s="33">
        <f t="shared" si="5"/>
        <v>0</v>
      </c>
      <c r="M90" s="13"/>
      <c r="N90" s="13"/>
      <c r="O90" s="13"/>
      <c r="P90" s="13"/>
      <c r="Q90" s="13"/>
      <c r="R90" s="33">
        <f t="shared" si="6"/>
        <v>0</v>
      </c>
      <c r="S90" s="36">
        <f t="shared" si="2"/>
        <v>0</v>
      </c>
      <c r="T90" s="14"/>
    </row>
  </sheetData>
  <mergeCells count="16">
    <mergeCell ref="F8:I8"/>
    <mergeCell ref="F6:I6"/>
    <mergeCell ref="F7:I7"/>
    <mergeCell ref="A1:T1"/>
    <mergeCell ref="A3:T3"/>
    <mergeCell ref="L6:S7"/>
    <mergeCell ref="F5:I5"/>
    <mergeCell ref="T10:T11"/>
    <mergeCell ref="A10:A11"/>
    <mergeCell ref="M10:R10"/>
    <mergeCell ref="B10:B11"/>
    <mergeCell ref="F10:L10"/>
    <mergeCell ref="E10:E11"/>
    <mergeCell ref="D10:D11"/>
    <mergeCell ref="C10:C11"/>
    <mergeCell ref="S10:S11"/>
  </mergeCells>
  <printOptions horizontalCentered="1" verticalCentered="1"/>
  <pageMargins left="0.3937007874015748" right="0.3937007874015748" top="0.3937007874015748" bottom="0.5905511811023623" header="0" footer="0"/>
  <pageSetup fitToHeight="3" fitToWidth="1" horizontalDpi="600" verticalDpi="600" orientation="landscape" paperSize="9" scale="87" r:id="rId1"/>
  <rowBreaks count="2" manualBreakCount="2">
    <brk id="31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90"/>
  <sheetViews>
    <sheetView showZeros="0" tabSelected="1" workbookViewId="0" topLeftCell="D6">
      <selection activeCell="F29" sqref="F29"/>
    </sheetView>
  </sheetViews>
  <sheetFormatPr defaultColWidth="11.421875" defaultRowHeight="12.75"/>
  <cols>
    <col min="1" max="1" width="4.28125" style="1" customWidth="1"/>
    <col min="2" max="3" width="15.7109375" style="1" customWidth="1"/>
    <col min="4" max="4" width="12.7109375" style="1" customWidth="1"/>
    <col min="5" max="5" width="10.7109375" style="1" customWidth="1"/>
    <col min="6" max="11" width="5.7109375" style="1" customWidth="1"/>
    <col min="12" max="12" width="8.7109375" style="1" customWidth="1"/>
    <col min="13" max="18" width="5.7109375" style="1" customWidth="1"/>
    <col min="19" max="19" width="8.7109375" style="1" customWidth="1"/>
    <col min="20" max="20" width="11.421875" style="1" customWidth="1"/>
    <col min="21" max="21" width="5.28125" style="1" bestFit="1" customWidth="1"/>
    <col min="22" max="16384" width="11.421875" style="1" customWidth="1"/>
  </cols>
  <sheetData>
    <row r="1" spans="1:21" ht="45.75" thickBot="1">
      <c r="A1" s="62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ht="13.5" thickBot="1"/>
    <row r="3" spans="1:21" ht="26.25" thickBot="1">
      <c r="A3" s="75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26.2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3.5" thickTop="1">
      <c r="A5" s="22"/>
      <c r="B5" s="22"/>
      <c r="C5" s="22"/>
      <c r="D5" s="22"/>
      <c r="E5" s="22"/>
      <c r="F5" s="53" t="s">
        <v>18</v>
      </c>
      <c r="G5" s="54"/>
      <c r="H5" s="54"/>
      <c r="I5" s="55"/>
      <c r="J5" s="38">
        <v>300</v>
      </c>
      <c r="K5" s="41"/>
      <c r="L5" s="90" t="s">
        <v>22</v>
      </c>
      <c r="M5" s="91"/>
      <c r="N5" s="91"/>
      <c r="O5" s="91"/>
      <c r="P5" s="91"/>
      <c r="Q5" s="91"/>
      <c r="R5" s="91"/>
      <c r="S5" s="91"/>
      <c r="T5" s="91"/>
      <c r="U5" s="92"/>
    </row>
    <row r="6" spans="1:21" ht="12.75" customHeight="1">
      <c r="A6" s="22"/>
      <c r="B6" s="22"/>
      <c r="C6" s="22"/>
      <c r="D6" s="22"/>
      <c r="E6" s="22"/>
      <c r="F6" s="84" t="s">
        <v>25</v>
      </c>
      <c r="G6" s="85"/>
      <c r="H6" s="85"/>
      <c r="I6" s="86"/>
      <c r="J6" s="39">
        <v>150</v>
      </c>
      <c r="K6" s="41"/>
      <c r="L6" s="93"/>
      <c r="M6" s="94"/>
      <c r="N6" s="94"/>
      <c r="O6" s="94"/>
      <c r="P6" s="94"/>
      <c r="Q6" s="94"/>
      <c r="R6" s="94"/>
      <c r="S6" s="94"/>
      <c r="T6" s="94"/>
      <c r="U6" s="95"/>
    </row>
    <row r="7" spans="1:21" ht="12.75" customHeight="1">
      <c r="A7" s="22"/>
      <c r="B7" s="22"/>
      <c r="C7" s="22"/>
      <c r="D7" s="22"/>
      <c r="E7" s="22"/>
      <c r="F7" s="84" t="s">
        <v>24</v>
      </c>
      <c r="G7" s="85"/>
      <c r="H7" s="85"/>
      <c r="I7" s="86"/>
      <c r="J7" s="39">
        <v>100</v>
      </c>
      <c r="K7" s="41"/>
      <c r="L7" s="93"/>
      <c r="M7" s="94"/>
      <c r="N7" s="94"/>
      <c r="O7" s="94"/>
      <c r="P7" s="94"/>
      <c r="Q7" s="94"/>
      <c r="R7" s="94"/>
      <c r="S7" s="94"/>
      <c r="T7" s="94"/>
      <c r="U7" s="95"/>
    </row>
    <row r="8" spans="1:21" ht="13.5" thickBot="1">
      <c r="A8" s="22"/>
      <c r="B8" s="22"/>
      <c r="C8" s="22"/>
      <c r="D8" s="22"/>
      <c r="E8" s="22"/>
      <c r="F8" s="87" t="s">
        <v>20</v>
      </c>
      <c r="G8" s="88"/>
      <c r="H8" s="88"/>
      <c r="I8" s="89"/>
      <c r="J8" s="40">
        <v>1</v>
      </c>
      <c r="K8" s="41"/>
      <c r="L8" s="96"/>
      <c r="M8" s="97"/>
      <c r="N8" s="97"/>
      <c r="O8" s="97"/>
      <c r="P8" s="97"/>
      <c r="Q8" s="97"/>
      <c r="R8" s="97"/>
      <c r="S8" s="97"/>
      <c r="T8" s="97"/>
      <c r="U8" s="98"/>
    </row>
    <row r="9" ht="19.5" customHeight="1" thickBot="1"/>
    <row r="10" spans="1:21" ht="19.5" customHeight="1">
      <c r="A10" s="51" t="s">
        <v>0</v>
      </c>
      <c r="B10" s="80" t="s">
        <v>1</v>
      </c>
      <c r="C10" s="80" t="s">
        <v>2</v>
      </c>
      <c r="D10" s="80" t="s">
        <v>3</v>
      </c>
      <c r="E10" s="78" t="s">
        <v>28</v>
      </c>
      <c r="F10" s="72" t="s">
        <v>13</v>
      </c>
      <c r="G10" s="73"/>
      <c r="H10" s="73"/>
      <c r="I10" s="73"/>
      <c r="J10" s="73"/>
      <c r="K10" s="73"/>
      <c r="L10" s="74"/>
      <c r="M10" s="72" t="s">
        <v>14</v>
      </c>
      <c r="N10" s="73"/>
      <c r="O10" s="73"/>
      <c r="P10" s="73"/>
      <c r="Q10" s="73"/>
      <c r="R10" s="73"/>
      <c r="S10" s="74"/>
      <c r="T10" s="82" t="s">
        <v>12</v>
      </c>
      <c r="U10" s="51" t="s">
        <v>15</v>
      </c>
    </row>
    <row r="11" spans="1:21" ht="15" customHeight="1" thickBot="1">
      <c r="A11" s="52"/>
      <c r="B11" s="81"/>
      <c r="C11" s="81"/>
      <c r="D11" s="81"/>
      <c r="E11" s="79"/>
      <c r="F11" s="2" t="s">
        <v>5</v>
      </c>
      <c r="G11" s="3" t="s">
        <v>26</v>
      </c>
      <c r="H11" s="3" t="s">
        <v>27</v>
      </c>
      <c r="I11" s="3" t="s">
        <v>36</v>
      </c>
      <c r="J11" s="3"/>
      <c r="K11" s="3"/>
      <c r="L11" s="37" t="s">
        <v>29</v>
      </c>
      <c r="M11" s="2" t="s">
        <v>5</v>
      </c>
      <c r="N11" s="5" t="s">
        <v>26</v>
      </c>
      <c r="O11" s="3" t="s">
        <v>27</v>
      </c>
      <c r="P11" s="3" t="s">
        <v>36</v>
      </c>
      <c r="Q11" s="3"/>
      <c r="R11" s="3"/>
      <c r="S11" s="37" t="s">
        <v>30</v>
      </c>
      <c r="T11" s="83"/>
      <c r="U11" s="52"/>
    </row>
    <row r="12" spans="1:21" ht="15" customHeight="1">
      <c r="A12" s="46">
        <v>3</v>
      </c>
      <c r="B12" s="47" t="s">
        <v>43</v>
      </c>
      <c r="C12" s="47" t="s">
        <v>34</v>
      </c>
      <c r="D12" s="47" t="s">
        <v>44</v>
      </c>
      <c r="E12" s="47">
        <v>1981</v>
      </c>
      <c r="F12" s="7"/>
      <c r="G12" s="7"/>
      <c r="H12" s="7"/>
      <c r="I12" s="7">
        <v>0</v>
      </c>
      <c r="J12" s="7"/>
      <c r="K12" s="7"/>
      <c r="L12" s="31">
        <f>(F12*$J$5)+(G12*$J$6)+(H12*$J$7)+I12+J12+K12</f>
        <v>0</v>
      </c>
      <c r="M12" s="7"/>
      <c r="N12" s="7"/>
      <c r="O12" s="7">
        <v>1</v>
      </c>
      <c r="P12" s="7">
        <v>12</v>
      </c>
      <c r="Q12" s="7"/>
      <c r="R12" s="7"/>
      <c r="S12" s="31">
        <f>(M12*$J$5)+(N12*$J$6)+(O12*$J$7)+P12+Q12+R12</f>
        <v>112</v>
      </c>
      <c r="T12" s="34">
        <f>L12+S12</f>
        <v>112</v>
      </c>
      <c r="U12" s="42">
        <v>1</v>
      </c>
    </row>
    <row r="13" spans="1:21" ht="15" customHeight="1">
      <c r="A13" s="48">
        <v>10</v>
      </c>
      <c r="B13" s="45" t="s">
        <v>57</v>
      </c>
      <c r="C13" s="45" t="s">
        <v>58</v>
      </c>
      <c r="D13" s="45" t="s">
        <v>50</v>
      </c>
      <c r="E13" s="45">
        <v>1961</v>
      </c>
      <c r="F13" s="10"/>
      <c r="G13" s="10"/>
      <c r="H13" s="10"/>
      <c r="I13" s="10">
        <v>5</v>
      </c>
      <c r="J13" s="10"/>
      <c r="K13" s="28"/>
      <c r="L13" s="32">
        <f>(F13*$J$5)+(G13*$J$6)+(H13*$J$7)+I13+J13+K13</f>
        <v>5</v>
      </c>
      <c r="M13" s="29"/>
      <c r="N13" s="10"/>
      <c r="O13" s="10">
        <v>2</v>
      </c>
      <c r="P13" s="10">
        <v>14</v>
      </c>
      <c r="Q13" s="10"/>
      <c r="R13" s="10"/>
      <c r="S13" s="32">
        <f>(M13*$J$5)+(N13*$J$6)+(O13*$J$7)+P13+Q13+R13</f>
        <v>214</v>
      </c>
      <c r="T13" s="35">
        <f>L13+S13</f>
        <v>219</v>
      </c>
      <c r="U13" s="43">
        <v>2</v>
      </c>
    </row>
    <row r="14" spans="1:21" ht="15" customHeight="1">
      <c r="A14" s="48">
        <v>1</v>
      </c>
      <c r="B14" s="45" t="s">
        <v>39</v>
      </c>
      <c r="C14" s="45" t="s">
        <v>40</v>
      </c>
      <c r="D14" s="45" t="s">
        <v>38</v>
      </c>
      <c r="E14" s="45">
        <v>1972</v>
      </c>
      <c r="F14" s="10"/>
      <c r="G14" s="10"/>
      <c r="H14" s="10">
        <v>1</v>
      </c>
      <c r="I14" s="10">
        <v>24</v>
      </c>
      <c r="J14" s="10"/>
      <c r="K14" s="28"/>
      <c r="L14" s="32">
        <f>(F14*$J$5)+(G14*$J$6)+(H14*$J$7)+I14+J14+K14</f>
        <v>124</v>
      </c>
      <c r="M14" s="29"/>
      <c r="N14" s="10"/>
      <c r="O14" s="10">
        <v>1</v>
      </c>
      <c r="P14" s="10">
        <v>30</v>
      </c>
      <c r="Q14" s="10"/>
      <c r="R14" s="10"/>
      <c r="S14" s="32">
        <f>(M14*$J$5)+(N14*$J$6)+(O14*$J$7)+P14+Q14+R14</f>
        <v>130</v>
      </c>
      <c r="T14" s="35">
        <f>L14+S14</f>
        <v>254</v>
      </c>
      <c r="U14" s="43">
        <v>3</v>
      </c>
    </row>
    <row r="15" spans="1:21" ht="15" customHeight="1">
      <c r="A15" s="48">
        <v>15</v>
      </c>
      <c r="B15" s="45" t="s">
        <v>71</v>
      </c>
      <c r="C15" s="45" t="s">
        <v>72</v>
      </c>
      <c r="D15" s="45" t="s">
        <v>73</v>
      </c>
      <c r="E15" s="45">
        <v>1967</v>
      </c>
      <c r="F15" s="10"/>
      <c r="G15" s="10"/>
      <c r="H15" s="10"/>
      <c r="I15" s="10">
        <v>15</v>
      </c>
      <c r="J15" s="10"/>
      <c r="K15" s="28"/>
      <c r="L15" s="32">
        <f>(F15*$J$5)+(G15*$J$6)+(H15*$J$7)+I15+J15+K15</f>
        <v>15</v>
      </c>
      <c r="M15" s="29"/>
      <c r="N15" s="10">
        <v>1</v>
      </c>
      <c r="O15" s="10">
        <v>1</v>
      </c>
      <c r="P15" s="10">
        <v>6</v>
      </c>
      <c r="Q15" s="10"/>
      <c r="R15" s="10"/>
      <c r="S15" s="32">
        <f>(M15*$J$5)+(N15*$J$6)+(O15*$J$7)+P15+Q15+R15</f>
        <v>256</v>
      </c>
      <c r="T15" s="35">
        <f>L15+S15</f>
        <v>271</v>
      </c>
      <c r="U15" s="43">
        <v>4</v>
      </c>
    </row>
    <row r="16" spans="1:21" ht="15" customHeight="1">
      <c r="A16" s="48">
        <v>8</v>
      </c>
      <c r="B16" s="45" t="s">
        <v>52</v>
      </c>
      <c r="C16" s="45" t="s">
        <v>33</v>
      </c>
      <c r="D16" s="45" t="s">
        <v>53</v>
      </c>
      <c r="E16" s="45">
        <v>1977</v>
      </c>
      <c r="F16" s="10"/>
      <c r="G16" s="10"/>
      <c r="H16" s="10">
        <v>1</v>
      </c>
      <c r="I16" s="10">
        <v>100</v>
      </c>
      <c r="J16" s="10"/>
      <c r="K16" s="28"/>
      <c r="L16" s="32">
        <f>(F16*$J$5)+(G16*$J$6)+(H16*$J$7)+I16+J16+K16</f>
        <v>200</v>
      </c>
      <c r="M16" s="29"/>
      <c r="N16" s="10"/>
      <c r="O16" s="10"/>
      <c r="P16" s="10">
        <v>100</v>
      </c>
      <c r="Q16" s="10"/>
      <c r="R16" s="10"/>
      <c r="S16" s="32">
        <f>(M16*$J$5)+(N16*$J$6)+(O16*$J$7)+P16+Q16+R16</f>
        <v>100</v>
      </c>
      <c r="T16" s="35">
        <f>L16+S16</f>
        <v>300</v>
      </c>
      <c r="U16" s="43">
        <v>5</v>
      </c>
    </row>
    <row r="17" spans="1:21" ht="15" customHeight="1">
      <c r="A17" s="48">
        <v>6</v>
      </c>
      <c r="B17" s="45" t="s">
        <v>48</v>
      </c>
      <c r="C17" s="45" t="s">
        <v>49</v>
      </c>
      <c r="D17" s="45" t="s">
        <v>50</v>
      </c>
      <c r="E17" s="45">
        <v>1961</v>
      </c>
      <c r="F17" s="10"/>
      <c r="G17" s="10"/>
      <c r="H17" s="10"/>
      <c r="I17" s="10">
        <v>1</v>
      </c>
      <c r="J17" s="10"/>
      <c r="K17" s="28"/>
      <c r="L17" s="32">
        <f>(F17*$J$5)+(G17*$J$6)+(H17*$J$7)+I17+J17+K17</f>
        <v>1</v>
      </c>
      <c r="M17" s="29"/>
      <c r="N17" s="10"/>
      <c r="O17" s="10">
        <v>3</v>
      </c>
      <c r="P17" s="10">
        <v>10</v>
      </c>
      <c r="Q17" s="10"/>
      <c r="R17" s="10"/>
      <c r="S17" s="32">
        <f>(M17*$J$5)+(N17*$J$6)+(O17*$J$7)+P17+Q17+R17</f>
        <v>310</v>
      </c>
      <c r="T17" s="35">
        <f>L17+S17</f>
        <v>311</v>
      </c>
      <c r="U17" s="43">
        <v>6</v>
      </c>
    </row>
    <row r="18" spans="1:21" ht="15" customHeight="1">
      <c r="A18" s="48">
        <v>4</v>
      </c>
      <c r="B18" s="45" t="s">
        <v>31</v>
      </c>
      <c r="C18" s="45" t="s">
        <v>32</v>
      </c>
      <c r="D18" s="45" t="s">
        <v>45</v>
      </c>
      <c r="E18" s="45">
        <v>1973</v>
      </c>
      <c r="F18" s="10"/>
      <c r="G18" s="10"/>
      <c r="H18" s="10">
        <v>1</v>
      </c>
      <c r="I18" s="10">
        <v>11</v>
      </c>
      <c r="J18" s="10"/>
      <c r="K18" s="28"/>
      <c r="L18" s="32">
        <f>(F18*$J$5)+(G18*$J$6)+(H18*$J$7)+I18+J18+K18</f>
        <v>111</v>
      </c>
      <c r="M18" s="29"/>
      <c r="N18" s="10"/>
      <c r="O18" s="10">
        <v>2</v>
      </c>
      <c r="P18" s="10">
        <v>26</v>
      </c>
      <c r="Q18" s="10"/>
      <c r="R18" s="10"/>
      <c r="S18" s="32">
        <f>(M18*$J$5)+(N18*$J$6)+(O18*$J$7)+P18+Q18+R18</f>
        <v>226</v>
      </c>
      <c r="T18" s="35">
        <f>L18+S18</f>
        <v>337</v>
      </c>
      <c r="U18" s="43">
        <v>7</v>
      </c>
    </row>
    <row r="19" spans="1:21" ht="15" customHeight="1">
      <c r="A19" s="48">
        <v>13</v>
      </c>
      <c r="B19" s="45" t="s">
        <v>65</v>
      </c>
      <c r="C19" s="45" t="s">
        <v>66</v>
      </c>
      <c r="D19" s="45" t="s">
        <v>67</v>
      </c>
      <c r="E19" s="45">
        <v>1980</v>
      </c>
      <c r="F19" s="10"/>
      <c r="G19" s="10"/>
      <c r="H19" s="10"/>
      <c r="I19" s="10">
        <v>11</v>
      </c>
      <c r="J19" s="10"/>
      <c r="K19" s="28"/>
      <c r="L19" s="32">
        <f>(F19*$J$5)+(G19*$J$6)+(H19*$J$7)+I19+J19+K19</f>
        <v>11</v>
      </c>
      <c r="M19" s="29"/>
      <c r="N19" s="10">
        <v>1</v>
      </c>
      <c r="O19" s="10">
        <v>1</v>
      </c>
      <c r="P19" s="10">
        <v>89</v>
      </c>
      <c r="Q19" s="10"/>
      <c r="R19" s="10"/>
      <c r="S19" s="32">
        <f>(M19*$J$5)+(N19*$J$6)+(O19*$J$7)+P19+Q19+R19</f>
        <v>339</v>
      </c>
      <c r="T19" s="35">
        <f>L19+S19</f>
        <v>350</v>
      </c>
      <c r="U19" s="43">
        <v>8</v>
      </c>
    </row>
    <row r="20" spans="1:21" ht="15" customHeight="1">
      <c r="A20" s="48">
        <v>5</v>
      </c>
      <c r="B20" s="50" t="s">
        <v>46</v>
      </c>
      <c r="C20" s="45" t="s">
        <v>47</v>
      </c>
      <c r="D20" s="45" t="s">
        <v>38</v>
      </c>
      <c r="E20" s="45">
        <v>1975</v>
      </c>
      <c r="F20" s="10"/>
      <c r="G20" s="10"/>
      <c r="H20" s="10">
        <v>2</v>
      </c>
      <c r="I20" s="10">
        <v>70</v>
      </c>
      <c r="J20" s="10"/>
      <c r="K20" s="28"/>
      <c r="L20" s="32">
        <f>(F20*$J$5)+(G20*$J$6)+(H20*$J$7)+I20+J20+K20</f>
        <v>270</v>
      </c>
      <c r="M20" s="29"/>
      <c r="N20" s="10"/>
      <c r="O20" s="10">
        <v>1</v>
      </c>
      <c r="P20" s="10">
        <v>32</v>
      </c>
      <c r="Q20" s="10"/>
      <c r="R20" s="10"/>
      <c r="S20" s="32">
        <f>(M20*$J$5)+(N20*$J$6)+(O20*$J$7)+P20+Q20+R20</f>
        <v>132</v>
      </c>
      <c r="T20" s="35">
        <f>L20+S20</f>
        <v>402</v>
      </c>
      <c r="U20" s="43">
        <v>9</v>
      </c>
    </row>
    <row r="21" spans="1:21" ht="15" customHeight="1">
      <c r="A21" s="48">
        <v>2</v>
      </c>
      <c r="B21" s="45" t="s">
        <v>35</v>
      </c>
      <c r="C21" s="45" t="s">
        <v>41</v>
      </c>
      <c r="D21" s="45" t="s">
        <v>42</v>
      </c>
      <c r="E21" s="45">
        <v>1980</v>
      </c>
      <c r="F21" s="10"/>
      <c r="G21" s="10"/>
      <c r="H21" s="10"/>
      <c r="I21" s="10">
        <v>12</v>
      </c>
      <c r="J21" s="10"/>
      <c r="K21" s="28"/>
      <c r="L21" s="32">
        <f>(F21*$J$5)+(G21*$J$6)+(H21*$J$7)+I21+J21+K21</f>
        <v>12</v>
      </c>
      <c r="M21" s="29"/>
      <c r="N21" s="10"/>
      <c r="O21" s="10">
        <v>4</v>
      </c>
      <c r="P21" s="10">
        <v>4</v>
      </c>
      <c r="Q21" s="10"/>
      <c r="R21" s="10"/>
      <c r="S21" s="32">
        <f>(M21*$J$5)+(N21*$J$6)+(O21*$J$7)+P21+Q21+R21</f>
        <v>404</v>
      </c>
      <c r="T21" s="35">
        <f>L21+S21</f>
        <v>416</v>
      </c>
      <c r="U21" s="43">
        <v>10</v>
      </c>
    </row>
    <row r="22" spans="1:21" ht="15" customHeight="1">
      <c r="A22" s="48">
        <v>17</v>
      </c>
      <c r="B22" s="45" t="s">
        <v>74</v>
      </c>
      <c r="C22" s="45" t="s">
        <v>75</v>
      </c>
      <c r="D22" s="45" t="s">
        <v>76</v>
      </c>
      <c r="E22" s="45">
        <v>1976</v>
      </c>
      <c r="F22" s="10"/>
      <c r="G22" s="10"/>
      <c r="H22" s="10">
        <v>1</v>
      </c>
      <c r="I22" s="10">
        <v>12</v>
      </c>
      <c r="J22" s="10"/>
      <c r="K22" s="28"/>
      <c r="L22" s="32">
        <f>(F22*$J$5)+(G22*$J$6)+(H22*$J$7)+I22+J22+K22</f>
        <v>112</v>
      </c>
      <c r="M22" s="29"/>
      <c r="N22" s="10"/>
      <c r="O22" s="10">
        <v>3</v>
      </c>
      <c r="P22" s="10">
        <v>10</v>
      </c>
      <c r="Q22" s="10"/>
      <c r="R22" s="10"/>
      <c r="S22" s="32">
        <f>(M22*$J$5)+(N22*$J$6)+(O22*$J$7)+P22+Q22+R22</f>
        <v>310</v>
      </c>
      <c r="T22" s="35">
        <f>L22+S22</f>
        <v>422</v>
      </c>
      <c r="U22" s="43">
        <v>11</v>
      </c>
    </row>
    <row r="23" spans="1:21" ht="15" customHeight="1">
      <c r="A23" s="48">
        <v>7</v>
      </c>
      <c r="B23" s="45" t="s">
        <v>37</v>
      </c>
      <c r="C23" s="45" t="s">
        <v>51</v>
      </c>
      <c r="D23" s="45" t="s">
        <v>77</v>
      </c>
      <c r="E23" s="45">
        <v>1977</v>
      </c>
      <c r="F23" s="10"/>
      <c r="G23" s="10"/>
      <c r="H23" s="10">
        <v>3</v>
      </c>
      <c r="I23" s="10">
        <v>12</v>
      </c>
      <c r="J23" s="10"/>
      <c r="K23" s="28"/>
      <c r="L23" s="32">
        <f>(F23*$J$5)+(G23*$J$6)+(H23*$J$7)+I23+J23+K23</f>
        <v>312</v>
      </c>
      <c r="M23" s="29"/>
      <c r="N23" s="10"/>
      <c r="O23" s="10">
        <v>1</v>
      </c>
      <c r="P23" s="10">
        <v>18</v>
      </c>
      <c r="Q23" s="10"/>
      <c r="R23" s="10"/>
      <c r="S23" s="32">
        <f>(M23*$J$5)+(N23*$J$6)+(O23*$J$7)+P23+Q23+R23</f>
        <v>118</v>
      </c>
      <c r="T23" s="35">
        <f>L23+S23</f>
        <v>430</v>
      </c>
      <c r="U23" s="43">
        <v>12</v>
      </c>
    </row>
    <row r="24" spans="1:21" ht="15" customHeight="1">
      <c r="A24" s="48">
        <v>11</v>
      </c>
      <c r="B24" s="45" t="s">
        <v>59</v>
      </c>
      <c r="C24" s="45" t="s">
        <v>60</v>
      </c>
      <c r="D24" s="45" t="s">
        <v>38</v>
      </c>
      <c r="E24" s="45">
        <v>1973</v>
      </c>
      <c r="F24" s="10"/>
      <c r="G24" s="10"/>
      <c r="H24" s="10">
        <v>2</v>
      </c>
      <c r="I24" s="10">
        <v>1</v>
      </c>
      <c r="J24" s="10"/>
      <c r="K24" s="28"/>
      <c r="L24" s="32">
        <f>(F24*$J$5)+(G24*$J$6)+(H24*$J$7)+I24+J24+K24</f>
        <v>201</v>
      </c>
      <c r="M24" s="29"/>
      <c r="N24" s="10">
        <v>1</v>
      </c>
      <c r="O24" s="10">
        <v>1</v>
      </c>
      <c r="P24" s="10">
        <v>24</v>
      </c>
      <c r="Q24" s="10"/>
      <c r="R24" s="10"/>
      <c r="S24" s="32">
        <f>(M24*$J$5)+(N24*$J$6)+(O24*$J$7)+P24+Q24+R24</f>
        <v>274</v>
      </c>
      <c r="T24" s="35">
        <f>L24+S24</f>
        <v>475</v>
      </c>
      <c r="U24" s="43">
        <v>13</v>
      </c>
    </row>
    <row r="25" spans="1:21" ht="15" customHeight="1">
      <c r="A25" s="48">
        <v>9</v>
      </c>
      <c r="B25" s="45" t="s">
        <v>54</v>
      </c>
      <c r="C25" s="45" t="s">
        <v>55</v>
      </c>
      <c r="D25" s="45" t="s">
        <v>56</v>
      </c>
      <c r="E25" s="45">
        <v>1974</v>
      </c>
      <c r="F25" s="10"/>
      <c r="G25" s="10"/>
      <c r="H25" s="10">
        <v>1</v>
      </c>
      <c r="I25" s="10">
        <v>5</v>
      </c>
      <c r="J25" s="10"/>
      <c r="K25" s="28"/>
      <c r="L25" s="32">
        <f>(F25*$J$5)+(G25*$J$6)+(H25*$J$7)+I25+J25+K25</f>
        <v>105</v>
      </c>
      <c r="M25" s="29"/>
      <c r="N25" s="10"/>
      <c r="O25" s="10">
        <v>4</v>
      </c>
      <c r="P25" s="10">
        <v>20</v>
      </c>
      <c r="Q25" s="10"/>
      <c r="R25" s="10"/>
      <c r="S25" s="32">
        <f>(M25*$J$5)+(N25*$J$6)+(O25*$J$7)+P25+Q25+R25</f>
        <v>420</v>
      </c>
      <c r="T25" s="35">
        <f>L25+S25</f>
        <v>525</v>
      </c>
      <c r="U25" s="43">
        <v>14</v>
      </c>
    </row>
    <row r="26" spans="1:21" ht="15" customHeight="1">
      <c r="A26" s="48">
        <v>12</v>
      </c>
      <c r="B26" s="45" t="s">
        <v>61</v>
      </c>
      <c r="C26" s="45" t="s">
        <v>62</v>
      </c>
      <c r="D26" s="45" t="s">
        <v>63</v>
      </c>
      <c r="E26" s="45">
        <v>1982</v>
      </c>
      <c r="F26" s="10"/>
      <c r="G26" s="10"/>
      <c r="H26" s="10">
        <v>1</v>
      </c>
      <c r="I26" s="10">
        <v>9</v>
      </c>
      <c r="J26" s="10"/>
      <c r="K26" s="28"/>
      <c r="L26" s="32">
        <f>(F26*$J$5)+(G26*$J$6)+(H26*$J$7)+I26+J26+K26</f>
        <v>109</v>
      </c>
      <c r="M26" s="29"/>
      <c r="N26" s="10">
        <v>2</v>
      </c>
      <c r="O26" s="10">
        <v>6</v>
      </c>
      <c r="P26" s="10">
        <v>100</v>
      </c>
      <c r="Q26" s="10"/>
      <c r="R26" s="10"/>
      <c r="S26" s="32">
        <f>(M26*$J$5)+(N26*$J$6)+(O26*$J$7)+P26+Q26+R26</f>
        <v>1000</v>
      </c>
      <c r="T26" s="35">
        <f>L26+S26</f>
        <v>1109</v>
      </c>
      <c r="U26" s="43">
        <v>15</v>
      </c>
    </row>
    <row r="27" spans="1:21" ht="15" customHeight="1">
      <c r="A27" s="48">
        <v>14</v>
      </c>
      <c r="B27" s="45" t="s">
        <v>68</v>
      </c>
      <c r="C27" s="49" t="s">
        <v>69</v>
      </c>
      <c r="D27" s="45" t="s">
        <v>70</v>
      </c>
      <c r="E27" s="45">
        <v>1965</v>
      </c>
      <c r="F27" s="10"/>
      <c r="G27" s="10"/>
      <c r="H27" s="10">
        <v>2</v>
      </c>
      <c r="I27" s="10">
        <v>15</v>
      </c>
      <c r="J27" s="10"/>
      <c r="K27" s="28"/>
      <c r="L27" s="32">
        <f>(F27*$J$5)+(G27*$J$6)+(H27*$J$7)+I27+J27+K27</f>
        <v>215</v>
      </c>
      <c r="M27" s="29"/>
      <c r="N27" s="10"/>
      <c r="O27" s="10">
        <v>100</v>
      </c>
      <c r="P27" s="10"/>
      <c r="Q27" s="10"/>
      <c r="R27" s="10"/>
      <c r="S27" s="32">
        <f>(M27*$J$5)+(N27*$J$6)+(O27*$J$7)+P27+Q27+R27</f>
        <v>10000</v>
      </c>
      <c r="T27" s="35">
        <f>L27+S27</f>
        <v>10215</v>
      </c>
      <c r="U27" s="43">
        <v>16</v>
      </c>
    </row>
    <row r="28" spans="1:21" ht="15" customHeight="1">
      <c r="A28" s="48"/>
      <c r="B28" s="45"/>
      <c r="C28" s="45"/>
      <c r="D28" s="45"/>
      <c r="E28" s="45"/>
      <c r="F28" s="10"/>
      <c r="G28" s="10"/>
      <c r="H28" s="10"/>
      <c r="I28" s="10"/>
      <c r="J28" s="10"/>
      <c r="K28" s="28"/>
      <c r="L28" s="32">
        <f>(F28*$J$5)+(G28*$J$6)+(H28*$J$7)+I28+J28+K28</f>
        <v>0</v>
      </c>
      <c r="M28" s="29"/>
      <c r="N28" s="10"/>
      <c r="O28" s="10"/>
      <c r="P28" s="10"/>
      <c r="Q28" s="10"/>
      <c r="R28" s="10"/>
      <c r="S28" s="32">
        <f>(M28*$J$5)+(N28*$J$6)+(O28*$J$7)+P28+Q28+R28</f>
        <v>0</v>
      </c>
      <c r="T28" s="35">
        <f>L28+S28</f>
        <v>0</v>
      </c>
      <c r="U28" s="43">
        <v>17</v>
      </c>
    </row>
    <row r="29" spans="1:21" ht="15" customHeight="1">
      <c r="A29" s="48"/>
      <c r="B29" s="45"/>
      <c r="C29" s="45"/>
      <c r="D29" s="45"/>
      <c r="E29" s="45"/>
      <c r="F29" s="10"/>
      <c r="G29" s="10"/>
      <c r="H29" s="10"/>
      <c r="I29" s="10"/>
      <c r="J29" s="10"/>
      <c r="K29" s="28"/>
      <c r="L29" s="32">
        <f aca="true" t="shared" si="0" ref="L29:L43">(F29*$J$5)+(G29*$J$6)+(H29*$J$7)+I29+J29+K29</f>
        <v>0</v>
      </c>
      <c r="M29" s="29"/>
      <c r="N29" s="10"/>
      <c r="O29" s="10"/>
      <c r="P29" s="10"/>
      <c r="Q29" s="10"/>
      <c r="R29" s="10"/>
      <c r="S29" s="32">
        <f>(M29*$J$5)+(N29*$J$6)+(O29*$J$7)+P29+Q29+R29</f>
        <v>0</v>
      </c>
      <c r="T29" s="35">
        <f aca="true" t="shared" si="1" ref="T29:T43">L29+S29</f>
        <v>0</v>
      </c>
      <c r="U29" s="43">
        <v>18</v>
      </c>
    </row>
    <row r="30" spans="1:21" ht="15" customHeight="1">
      <c r="A30" s="9"/>
      <c r="B30" s="10"/>
      <c r="C30" s="10"/>
      <c r="D30" s="10"/>
      <c r="E30" s="25"/>
      <c r="F30" s="10"/>
      <c r="G30" s="10"/>
      <c r="H30" s="10"/>
      <c r="I30" s="10"/>
      <c r="J30" s="10"/>
      <c r="K30" s="28"/>
      <c r="L30" s="32">
        <f t="shared" si="0"/>
        <v>0</v>
      </c>
      <c r="M30" s="29"/>
      <c r="N30" s="10"/>
      <c r="O30" s="10"/>
      <c r="P30" s="10"/>
      <c r="Q30" s="10"/>
      <c r="R30" s="10"/>
      <c r="S30" s="32">
        <f>(M30*$J$5)+(N30*$J$6)+(O30*$J$7)+P30+Q30+R30</f>
        <v>0</v>
      </c>
      <c r="T30" s="35">
        <f t="shared" si="1"/>
        <v>0</v>
      </c>
      <c r="U30" s="43">
        <v>19</v>
      </c>
    </row>
    <row r="31" spans="1:21" ht="15" customHeight="1">
      <c r="A31" s="48">
        <v>16</v>
      </c>
      <c r="B31" s="45" t="s">
        <v>78</v>
      </c>
      <c r="C31" s="45" t="s">
        <v>79</v>
      </c>
      <c r="D31" s="45" t="s">
        <v>80</v>
      </c>
      <c r="E31" s="45">
        <v>2002</v>
      </c>
      <c r="F31" s="10"/>
      <c r="G31" s="10"/>
      <c r="H31" s="10">
        <v>1</v>
      </c>
      <c r="I31" s="10">
        <v>14</v>
      </c>
      <c r="J31" s="10"/>
      <c r="K31" s="28"/>
      <c r="L31" s="32">
        <f t="shared" si="0"/>
        <v>114</v>
      </c>
      <c r="M31" s="29"/>
      <c r="N31" s="10"/>
      <c r="O31" s="10">
        <v>3</v>
      </c>
      <c r="P31" s="10">
        <v>100</v>
      </c>
      <c r="Q31" s="10"/>
      <c r="R31" s="10"/>
      <c r="S31" s="32">
        <f aca="true" t="shared" si="2" ref="S31:S61">(M31*$J$5)+(N31*$J$6)+(O31*$J$7)+P31+Q31+R31</f>
        <v>400</v>
      </c>
      <c r="T31" s="35">
        <f t="shared" si="1"/>
        <v>514</v>
      </c>
      <c r="U31" s="43">
        <v>20</v>
      </c>
    </row>
    <row r="32" spans="1:21" ht="15" customHeight="1">
      <c r="A32" s="9"/>
      <c r="B32" s="10"/>
      <c r="C32" s="10"/>
      <c r="D32" s="10"/>
      <c r="E32" s="25"/>
      <c r="F32" s="10"/>
      <c r="G32" s="10"/>
      <c r="H32" s="10"/>
      <c r="I32" s="10"/>
      <c r="J32" s="10"/>
      <c r="K32" s="28"/>
      <c r="L32" s="32">
        <f t="shared" si="0"/>
        <v>0</v>
      </c>
      <c r="M32" s="29"/>
      <c r="N32" s="10"/>
      <c r="O32" s="10"/>
      <c r="P32" s="10"/>
      <c r="Q32" s="10"/>
      <c r="R32" s="10"/>
      <c r="S32" s="32">
        <f t="shared" si="2"/>
        <v>0</v>
      </c>
      <c r="T32" s="35">
        <f t="shared" si="1"/>
        <v>0</v>
      </c>
      <c r="U32" s="43">
        <v>21</v>
      </c>
    </row>
    <row r="33" spans="1:21" ht="15" customHeight="1">
      <c r="A33" s="9"/>
      <c r="B33" s="10"/>
      <c r="C33" s="10"/>
      <c r="D33" s="10"/>
      <c r="E33" s="25"/>
      <c r="F33" s="10"/>
      <c r="G33" s="10"/>
      <c r="H33" s="10"/>
      <c r="I33" s="10"/>
      <c r="J33" s="10"/>
      <c r="K33" s="28"/>
      <c r="L33" s="32">
        <f t="shared" si="0"/>
        <v>0</v>
      </c>
      <c r="M33" s="29"/>
      <c r="N33" s="10"/>
      <c r="O33" s="10"/>
      <c r="P33" s="10"/>
      <c r="Q33" s="10"/>
      <c r="R33" s="10"/>
      <c r="S33" s="32">
        <f t="shared" si="2"/>
        <v>0</v>
      </c>
      <c r="T33" s="35">
        <f t="shared" si="1"/>
        <v>0</v>
      </c>
      <c r="U33" s="43">
        <v>22</v>
      </c>
    </row>
    <row r="34" spans="1:21" ht="15" customHeight="1">
      <c r="A34" s="9"/>
      <c r="B34" s="10"/>
      <c r="C34" s="10"/>
      <c r="D34" s="10"/>
      <c r="E34" s="25"/>
      <c r="F34" s="10"/>
      <c r="G34" s="10"/>
      <c r="H34" s="10"/>
      <c r="I34" s="10"/>
      <c r="J34" s="10"/>
      <c r="K34" s="28"/>
      <c r="L34" s="32">
        <f t="shared" si="0"/>
        <v>0</v>
      </c>
      <c r="M34" s="29"/>
      <c r="N34" s="10"/>
      <c r="O34" s="10"/>
      <c r="P34" s="10"/>
      <c r="Q34" s="10"/>
      <c r="R34" s="10"/>
      <c r="S34" s="32">
        <f t="shared" si="2"/>
        <v>0</v>
      </c>
      <c r="T34" s="35">
        <f t="shared" si="1"/>
        <v>0</v>
      </c>
      <c r="U34" s="43">
        <v>23</v>
      </c>
    </row>
    <row r="35" spans="1:21" ht="15" customHeight="1">
      <c r="A35" s="9"/>
      <c r="B35" s="10"/>
      <c r="C35" s="10"/>
      <c r="D35" s="10"/>
      <c r="E35" s="25"/>
      <c r="F35" s="10"/>
      <c r="G35" s="10"/>
      <c r="H35" s="10"/>
      <c r="I35" s="10"/>
      <c r="J35" s="10"/>
      <c r="K35" s="28"/>
      <c r="L35" s="32">
        <f t="shared" si="0"/>
        <v>0</v>
      </c>
      <c r="M35" s="29"/>
      <c r="N35" s="10"/>
      <c r="O35" s="10"/>
      <c r="P35" s="10"/>
      <c r="Q35" s="10"/>
      <c r="R35" s="10"/>
      <c r="S35" s="32">
        <f t="shared" si="2"/>
        <v>0</v>
      </c>
      <c r="T35" s="35">
        <f t="shared" si="1"/>
        <v>0</v>
      </c>
      <c r="U35" s="43">
        <v>24</v>
      </c>
    </row>
    <row r="36" spans="1:21" ht="15" customHeight="1">
      <c r="A36" s="9"/>
      <c r="B36" s="10"/>
      <c r="C36" s="10"/>
      <c r="D36" s="10"/>
      <c r="E36" s="25"/>
      <c r="F36" s="10"/>
      <c r="G36" s="10"/>
      <c r="H36" s="10"/>
      <c r="I36" s="10"/>
      <c r="J36" s="10"/>
      <c r="K36" s="28"/>
      <c r="L36" s="32">
        <f t="shared" si="0"/>
        <v>0</v>
      </c>
      <c r="M36" s="29"/>
      <c r="N36" s="10"/>
      <c r="O36" s="10"/>
      <c r="P36" s="10"/>
      <c r="Q36" s="10"/>
      <c r="R36" s="10"/>
      <c r="S36" s="32">
        <f t="shared" si="2"/>
        <v>0</v>
      </c>
      <c r="T36" s="35">
        <f t="shared" si="1"/>
        <v>0</v>
      </c>
      <c r="U36" s="43">
        <v>25</v>
      </c>
    </row>
    <row r="37" spans="1:21" ht="15" customHeight="1">
      <c r="A37" s="9"/>
      <c r="B37" s="10"/>
      <c r="C37" s="10"/>
      <c r="D37" s="10"/>
      <c r="E37" s="25"/>
      <c r="F37" s="10"/>
      <c r="G37" s="10"/>
      <c r="H37" s="10"/>
      <c r="I37" s="10"/>
      <c r="J37" s="10"/>
      <c r="K37" s="28"/>
      <c r="L37" s="32">
        <f t="shared" si="0"/>
        <v>0</v>
      </c>
      <c r="M37" s="29"/>
      <c r="N37" s="10"/>
      <c r="O37" s="10"/>
      <c r="P37" s="10"/>
      <c r="Q37" s="10"/>
      <c r="R37" s="10"/>
      <c r="S37" s="32">
        <f t="shared" si="2"/>
        <v>0</v>
      </c>
      <c r="T37" s="35">
        <f t="shared" si="1"/>
        <v>0</v>
      </c>
      <c r="U37" s="43">
        <v>26</v>
      </c>
    </row>
    <row r="38" spans="1:21" ht="15" customHeight="1">
      <c r="A38" s="9"/>
      <c r="B38" s="10"/>
      <c r="C38" s="10"/>
      <c r="D38" s="10"/>
      <c r="E38" s="25"/>
      <c r="F38" s="10"/>
      <c r="G38" s="10"/>
      <c r="H38" s="10"/>
      <c r="I38" s="10"/>
      <c r="J38" s="10"/>
      <c r="K38" s="28"/>
      <c r="L38" s="32">
        <f t="shared" si="0"/>
        <v>0</v>
      </c>
      <c r="M38" s="29"/>
      <c r="N38" s="10"/>
      <c r="O38" s="10"/>
      <c r="P38" s="10"/>
      <c r="Q38" s="10"/>
      <c r="R38" s="10"/>
      <c r="S38" s="32">
        <f t="shared" si="2"/>
        <v>0</v>
      </c>
      <c r="T38" s="35">
        <f t="shared" si="1"/>
        <v>0</v>
      </c>
      <c r="U38" s="43">
        <v>27</v>
      </c>
    </row>
    <row r="39" spans="1:21" ht="15" customHeight="1">
      <c r="A39" s="9"/>
      <c r="B39" s="10"/>
      <c r="C39" s="10"/>
      <c r="D39" s="10"/>
      <c r="E39" s="25"/>
      <c r="F39" s="10"/>
      <c r="G39" s="10"/>
      <c r="H39" s="10"/>
      <c r="I39" s="10"/>
      <c r="J39" s="10"/>
      <c r="K39" s="28"/>
      <c r="L39" s="32">
        <f t="shared" si="0"/>
        <v>0</v>
      </c>
      <c r="M39" s="29"/>
      <c r="N39" s="10"/>
      <c r="O39" s="10"/>
      <c r="P39" s="10"/>
      <c r="Q39" s="10"/>
      <c r="R39" s="10"/>
      <c r="S39" s="32">
        <f t="shared" si="2"/>
        <v>0</v>
      </c>
      <c r="T39" s="35">
        <f t="shared" si="1"/>
        <v>0</v>
      </c>
      <c r="U39" s="43">
        <v>28</v>
      </c>
    </row>
    <row r="40" spans="1:21" ht="15" customHeight="1">
      <c r="A40" s="9"/>
      <c r="B40" s="10"/>
      <c r="C40" s="10"/>
      <c r="D40" s="10"/>
      <c r="E40" s="25"/>
      <c r="F40" s="10"/>
      <c r="G40" s="10"/>
      <c r="H40" s="10"/>
      <c r="I40" s="10"/>
      <c r="J40" s="10"/>
      <c r="K40" s="28"/>
      <c r="L40" s="32">
        <f t="shared" si="0"/>
        <v>0</v>
      </c>
      <c r="M40" s="29"/>
      <c r="N40" s="10"/>
      <c r="O40" s="10"/>
      <c r="P40" s="10"/>
      <c r="Q40" s="10"/>
      <c r="R40" s="10"/>
      <c r="S40" s="32">
        <f t="shared" si="2"/>
        <v>0</v>
      </c>
      <c r="T40" s="35">
        <f t="shared" si="1"/>
        <v>0</v>
      </c>
      <c r="U40" s="43">
        <v>29</v>
      </c>
    </row>
    <row r="41" spans="1:21" ht="15" customHeight="1">
      <c r="A41" s="9"/>
      <c r="B41" s="10"/>
      <c r="C41" s="10"/>
      <c r="D41" s="10"/>
      <c r="E41" s="25"/>
      <c r="F41" s="10"/>
      <c r="G41" s="10"/>
      <c r="H41" s="10"/>
      <c r="I41" s="10"/>
      <c r="J41" s="10"/>
      <c r="K41" s="28"/>
      <c r="L41" s="32">
        <f t="shared" si="0"/>
        <v>0</v>
      </c>
      <c r="M41" s="29"/>
      <c r="N41" s="10"/>
      <c r="O41" s="10"/>
      <c r="P41" s="10"/>
      <c r="Q41" s="10"/>
      <c r="R41" s="10"/>
      <c r="S41" s="32">
        <f t="shared" si="2"/>
        <v>0</v>
      </c>
      <c r="T41" s="35">
        <f t="shared" si="1"/>
        <v>0</v>
      </c>
      <c r="U41" s="43">
        <v>30</v>
      </c>
    </row>
    <row r="42" spans="1:21" ht="15" customHeight="1">
      <c r="A42" s="9"/>
      <c r="B42" s="10"/>
      <c r="C42" s="10"/>
      <c r="D42" s="10"/>
      <c r="E42" s="25"/>
      <c r="F42" s="10"/>
      <c r="G42" s="10"/>
      <c r="H42" s="10"/>
      <c r="I42" s="10"/>
      <c r="J42" s="10"/>
      <c r="K42" s="28"/>
      <c r="L42" s="32">
        <f t="shared" si="0"/>
        <v>0</v>
      </c>
      <c r="M42" s="29"/>
      <c r="N42" s="10"/>
      <c r="O42" s="10"/>
      <c r="P42" s="10"/>
      <c r="Q42" s="10"/>
      <c r="R42" s="10"/>
      <c r="S42" s="32">
        <f t="shared" si="2"/>
        <v>0</v>
      </c>
      <c r="T42" s="35">
        <f t="shared" si="1"/>
        <v>0</v>
      </c>
      <c r="U42" s="43">
        <v>31</v>
      </c>
    </row>
    <row r="43" spans="1:21" ht="15" customHeight="1">
      <c r="A43" s="9"/>
      <c r="B43" s="10"/>
      <c r="C43" s="10"/>
      <c r="D43" s="10"/>
      <c r="E43" s="25"/>
      <c r="F43" s="10"/>
      <c r="G43" s="10"/>
      <c r="H43" s="10"/>
      <c r="I43" s="10"/>
      <c r="J43" s="10"/>
      <c r="K43" s="28"/>
      <c r="L43" s="32">
        <f t="shared" si="0"/>
        <v>0</v>
      </c>
      <c r="M43" s="29"/>
      <c r="N43" s="10"/>
      <c r="O43" s="10"/>
      <c r="P43" s="10"/>
      <c r="Q43" s="10"/>
      <c r="R43" s="10"/>
      <c r="S43" s="32">
        <f t="shared" si="2"/>
        <v>0</v>
      </c>
      <c r="T43" s="35">
        <f t="shared" si="1"/>
        <v>0</v>
      </c>
      <c r="U43" s="43">
        <v>32</v>
      </c>
    </row>
    <row r="44" spans="1:21" ht="15" customHeight="1">
      <c r="A44" s="9"/>
      <c r="B44" s="10"/>
      <c r="C44" s="10"/>
      <c r="D44" s="10"/>
      <c r="E44" s="25"/>
      <c r="F44" s="10"/>
      <c r="G44" s="10"/>
      <c r="H44" s="10"/>
      <c r="I44" s="10"/>
      <c r="J44" s="10"/>
      <c r="K44" s="28"/>
      <c r="L44" s="32">
        <f aca="true" t="shared" si="3" ref="L44:L75">(F44*$J$5)+(G44*$J$6)+(H44*$J$7)+I44+J44+K44</f>
        <v>0</v>
      </c>
      <c r="M44" s="29"/>
      <c r="N44" s="10"/>
      <c r="O44" s="10"/>
      <c r="P44" s="10"/>
      <c r="Q44" s="10"/>
      <c r="R44" s="10"/>
      <c r="S44" s="32">
        <f t="shared" si="2"/>
        <v>0</v>
      </c>
      <c r="T44" s="35">
        <f aca="true" t="shared" si="4" ref="T44:T75">L44+S44</f>
        <v>0</v>
      </c>
      <c r="U44" s="43">
        <v>33</v>
      </c>
    </row>
    <row r="45" spans="1:21" ht="15" customHeight="1">
      <c r="A45" s="9"/>
      <c r="B45" s="10"/>
      <c r="C45" s="10"/>
      <c r="D45" s="10"/>
      <c r="E45" s="25"/>
      <c r="F45" s="10"/>
      <c r="G45" s="10"/>
      <c r="H45" s="10"/>
      <c r="I45" s="10"/>
      <c r="J45" s="10"/>
      <c r="K45" s="28"/>
      <c r="L45" s="32">
        <f t="shared" si="3"/>
        <v>0</v>
      </c>
      <c r="M45" s="29"/>
      <c r="N45" s="10"/>
      <c r="O45" s="10"/>
      <c r="P45" s="10"/>
      <c r="Q45" s="10"/>
      <c r="R45" s="10"/>
      <c r="S45" s="32">
        <f t="shared" si="2"/>
        <v>0</v>
      </c>
      <c r="T45" s="35">
        <f t="shared" si="4"/>
        <v>0</v>
      </c>
      <c r="U45" s="43">
        <v>34</v>
      </c>
    </row>
    <row r="46" spans="1:21" ht="15" customHeight="1">
      <c r="A46" s="9"/>
      <c r="B46" s="10"/>
      <c r="C46" s="10"/>
      <c r="D46" s="10"/>
      <c r="E46" s="25"/>
      <c r="F46" s="10"/>
      <c r="G46" s="10"/>
      <c r="H46" s="10"/>
      <c r="I46" s="10"/>
      <c r="J46" s="10"/>
      <c r="K46" s="28"/>
      <c r="L46" s="32">
        <f t="shared" si="3"/>
        <v>0</v>
      </c>
      <c r="M46" s="29"/>
      <c r="N46" s="10"/>
      <c r="O46" s="10"/>
      <c r="P46" s="10"/>
      <c r="Q46" s="10"/>
      <c r="R46" s="10"/>
      <c r="S46" s="32">
        <f t="shared" si="2"/>
        <v>0</v>
      </c>
      <c r="T46" s="35">
        <f t="shared" si="4"/>
        <v>0</v>
      </c>
      <c r="U46" s="43">
        <v>35</v>
      </c>
    </row>
    <row r="47" spans="1:21" ht="15" customHeight="1">
      <c r="A47" s="9"/>
      <c r="B47" s="10"/>
      <c r="C47" s="10"/>
      <c r="D47" s="10"/>
      <c r="E47" s="25"/>
      <c r="F47" s="10"/>
      <c r="G47" s="10"/>
      <c r="H47" s="10"/>
      <c r="I47" s="10"/>
      <c r="J47" s="10"/>
      <c r="K47" s="28"/>
      <c r="L47" s="32">
        <f t="shared" si="3"/>
        <v>0</v>
      </c>
      <c r="M47" s="29"/>
      <c r="N47" s="10"/>
      <c r="O47" s="10"/>
      <c r="P47" s="10"/>
      <c r="Q47" s="10"/>
      <c r="R47" s="10"/>
      <c r="S47" s="32">
        <f t="shared" si="2"/>
        <v>0</v>
      </c>
      <c r="T47" s="35">
        <f t="shared" si="4"/>
        <v>0</v>
      </c>
      <c r="U47" s="43">
        <v>36</v>
      </c>
    </row>
    <row r="48" spans="1:21" ht="15" customHeight="1">
      <c r="A48" s="9"/>
      <c r="B48" s="10"/>
      <c r="C48" s="10"/>
      <c r="D48" s="10"/>
      <c r="E48" s="25"/>
      <c r="F48" s="10"/>
      <c r="G48" s="10"/>
      <c r="H48" s="10"/>
      <c r="I48" s="10"/>
      <c r="J48" s="10"/>
      <c r="K48" s="28"/>
      <c r="L48" s="32">
        <f t="shared" si="3"/>
        <v>0</v>
      </c>
      <c r="M48" s="29"/>
      <c r="N48" s="10"/>
      <c r="O48" s="10"/>
      <c r="P48" s="10"/>
      <c r="Q48" s="10"/>
      <c r="R48" s="10"/>
      <c r="S48" s="32">
        <f t="shared" si="2"/>
        <v>0</v>
      </c>
      <c r="T48" s="35">
        <f t="shared" si="4"/>
        <v>0</v>
      </c>
      <c r="U48" s="43">
        <v>37</v>
      </c>
    </row>
    <row r="49" spans="1:21" ht="15" customHeight="1">
      <c r="A49" s="9"/>
      <c r="B49" s="10"/>
      <c r="C49" s="10"/>
      <c r="D49" s="10"/>
      <c r="E49" s="25"/>
      <c r="F49" s="10"/>
      <c r="G49" s="10"/>
      <c r="H49" s="10"/>
      <c r="I49" s="10"/>
      <c r="J49" s="10"/>
      <c r="K49" s="28"/>
      <c r="L49" s="32">
        <f t="shared" si="3"/>
        <v>0</v>
      </c>
      <c r="M49" s="29"/>
      <c r="N49" s="10"/>
      <c r="O49" s="10"/>
      <c r="P49" s="10"/>
      <c r="Q49" s="10"/>
      <c r="R49" s="10"/>
      <c r="S49" s="32">
        <f t="shared" si="2"/>
        <v>0</v>
      </c>
      <c r="T49" s="35">
        <f t="shared" si="4"/>
        <v>0</v>
      </c>
      <c r="U49" s="43">
        <v>38</v>
      </c>
    </row>
    <row r="50" spans="1:21" ht="15" customHeight="1">
      <c r="A50" s="9"/>
      <c r="B50" s="10"/>
      <c r="C50" s="10"/>
      <c r="D50" s="10"/>
      <c r="E50" s="25"/>
      <c r="F50" s="10"/>
      <c r="G50" s="10"/>
      <c r="H50" s="10"/>
      <c r="I50" s="10"/>
      <c r="J50" s="10"/>
      <c r="K50" s="28"/>
      <c r="L50" s="32">
        <f t="shared" si="3"/>
        <v>0</v>
      </c>
      <c r="M50" s="29"/>
      <c r="N50" s="10"/>
      <c r="O50" s="10"/>
      <c r="P50" s="10"/>
      <c r="Q50" s="10"/>
      <c r="R50" s="10"/>
      <c r="S50" s="32">
        <f t="shared" si="2"/>
        <v>0</v>
      </c>
      <c r="T50" s="35">
        <f t="shared" si="4"/>
        <v>0</v>
      </c>
      <c r="U50" s="43">
        <v>39</v>
      </c>
    </row>
    <row r="51" spans="1:21" ht="15" customHeight="1">
      <c r="A51" s="9"/>
      <c r="B51" s="10"/>
      <c r="C51" s="10"/>
      <c r="D51" s="10"/>
      <c r="E51" s="25"/>
      <c r="F51" s="10"/>
      <c r="G51" s="10"/>
      <c r="H51" s="10"/>
      <c r="I51" s="10"/>
      <c r="J51" s="10"/>
      <c r="K51" s="28"/>
      <c r="L51" s="32">
        <f t="shared" si="3"/>
        <v>0</v>
      </c>
      <c r="M51" s="29"/>
      <c r="N51" s="10"/>
      <c r="O51" s="10"/>
      <c r="P51" s="10"/>
      <c r="Q51" s="10"/>
      <c r="R51" s="10"/>
      <c r="S51" s="32">
        <f t="shared" si="2"/>
        <v>0</v>
      </c>
      <c r="T51" s="35">
        <f t="shared" si="4"/>
        <v>0</v>
      </c>
      <c r="U51" s="43">
        <v>40</v>
      </c>
    </row>
    <row r="52" spans="1:21" ht="15" customHeight="1">
      <c r="A52" s="9"/>
      <c r="B52" s="10"/>
      <c r="C52" s="10"/>
      <c r="D52" s="10"/>
      <c r="E52" s="25"/>
      <c r="F52" s="10"/>
      <c r="G52" s="10"/>
      <c r="H52" s="10"/>
      <c r="I52" s="10"/>
      <c r="J52" s="10"/>
      <c r="K52" s="28"/>
      <c r="L52" s="32">
        <f t="shared" si="3"/>
        <v>0</v>
      </c>
      <c r="M52" s="29"/>
      <c r="N52" s="10"/>
      <c r="O52" s="10"/>
      <c r="P52" s="10"/>
      <c r="Q52" s="10"/>
      <c r="R52" s="10"/>
      <c r="S52" s="32">
        <f t="shared" si="2"/>
        <v>0</v>
      </c>
      <c r="T52" s="35">
        <f t="shared" si="4"/>
        <v>0</v>
      </c>
      <c r="U52" s="43">
        <v>41</v>
      </c>
    </row>
    <row r="53" spans="1:21" ht="15" customHeight="1">
      <c r="A53" s="9"/>
      <c r="B53" s="10"/>
      <c r="C53" s="10"/>
      <c r="D53" s="10"/>
      <c r="E53" s="25"/>
      <c r="F53" s="10"/>
      <c r="G53" s="10"/>
      <c r="H53" s="10"/>
      <c r="I53" s="10"/>
      <c r="J53" s="10"/>
      <c r="K53" s="28"/>
      <c r="L53" s="32">
        <f t="shared" si="3"/>
        <v>0</v>
      </c>
      <c r="M53" s="29"/>
      <c r="N53" s="10"/>
      <c r="O53" s="10"/>
      <c r="P53" s="10"/>
      <c r="Q53" s="10"/>
      <c r="R53" s="10"/>
      <c r="S53" s="32">
        <f t="shared" si="2"/>
        <v>0</v>
      </c>
      <c r="T53" s="35">
        <f t="shared" si="4"/>
        <v>0</v>
      </c>
      <c r="U53" s="43">
        <v>42</v>
      </c>
    </row>
    <row r="54" spans="1:21" ht="15" customHeight="1">
      <c r="A54" s="9"/>
      <c r="B54" s="10"/>
      <c r="C54" s="10"/>
      <c r="D54" s="10"/>
      <c r="E54" s="25"/>
      <c r="F54" s="10"/>
      <c r="G54" s="10"/>
      <c r="H54" s="10"/>
      <c r="I54" s="10"/>
      <c r="J54" s="10"/>
      <c r="K54" s="28"/>
      <c r="L54" s="32">
        <f t="shared" si="3"/>
        <v>0</v>
      </c>
      <c r="M54" s="29"/>
      <c r="N54" s="10"/>
      <c r="O54" s="10"/>
      <c r="P54" s="10"/>
      <c r="Q54" s="10"/>
      <c r="R54" s="10"/>
      <c r="S54" s="32">
        <f t="shared" si="2"/>
        <v>0</v>
      </c>
      <c r="T54" s="35">
        <f t="shared" si="4"/>
        <v>0</v>
      </c>
      <c r="U54" s="43">
        <v>43</v>
      </c>
    </row>
    <row r="55" spans="1:21" ht="15" customHeight="1">
      <c r="A55" s="9"/>
      <c r="B55" s="10"/>
      <c r="C55" s="10"/>
      <c r="D55" s="10"/>
      <c r="E55" s="25"/>
      <c r="F55" s="10"/>
      <c r="G55" s="10"/>
      <c r="H55" s="10"/>
      <c r="I55" s="10"/>
      <c r="J55" s="10"/>
      <c r="K55" s="28"/>
      <c r="L55" s="32">
        <f t="shared" si="3"/>
        <v>0</v>
      </c>
      <c r="M55" s="29"/>
      <c r="N55" s="10"/>
      <c r="O55" s="10"/>
      <c r="P55" s="10"/>
      <c r="Q55" s="10"/>
      <c r="R55" s="10"/>
      <c r="S55" s="32">
        <f t="shared" si="2"/>
        <v>0</v>
      </c>
      <c r="T55" s="35">
        <f t="shared" si="4"/>
        <v>0</v>
      </c>
      <c r="U55" s="43">
        <v>44</v>
      </c>
    </row>
    <row r="56" spans="1:21" ht="15" customHeight="1">
      <c r="A56" s="9"/>
      <c r="B56" s="10"/>
      <c r="C56" s="10"/>
      <c r="D56" s="10"/>
      <c r="E56" s="25"/>
      <c r="F56" s="10"/>
      <c r="G56" s="10"/>
      <c r="H56" s="10"/>
      <c r="I56" s="10"/>
      <c r="J56" s="10"/>
      <c r="K56" s="28"/>
      <c r="L56" s="32">
        <f t="shared" si="3"/>
        <v>0</v>
      </c>
      <c r="M56" s="29"/>
      <c r="N56" s="10"/>
      <c r="O56" s="10"/>
      <c r="P56" s="10"/>
      <c r="Q56" s="10"/>
      <c r="R56" s="10"/>
      <c r="S56" s="32">
        <f t="shared" si="2"/>
        <v>0</v>
      </c>
      <c r="T56" s="35">
        <f t="shared" si="4"/>
        <v>0</v>
      </c>
      <c r="U56" s="43">
        <v>45</v>
      </c>
    </row>
    <row r="57" spans="1:21" ht="15" customHeight="1">
      <c r="A57" s="9"/>
      <c r="B57" s="10"/>
      <c r="C57" s="10"/>
      <c r="D57" s="10"/>
      <c r="E57" s="25"/>
      <c r="F57" s="10"/>
      <c r="G57" s="10"/>
      <c r="H57" s="10"/>
      <c r="I57" s="10"/>
      <c r="J57" s="10"/>
      <c r="K57" s="28"/>
      <c r="L57" s="32">
        <f t="shared" si="3"/>
        <v>0</v>
      </c>
      <c r="M57" s="29"/>
      <c r="N57" s="10"/>
      <c r="O57" s="10"/>
      <c r="P57" s="10"/>
      <c r="Q57" s="10"/>
      <c r="R57" s="10"/>
      <c r="S57" s="32">
        <f t="shared" si="2"/>
        <v>0</v>
      </c>
      <c r="T57" s="35">
        <f t="shared" si="4"/>
        <v>0</v>
      </c>
      <c r="U57" s="43">
        <v>46</v>
      </c>
    </row>
    <row r="58" spans="1:21" ht="15" customHeight="1">
      <c r="A58" s="9"/>
      <c r="B58" s="10"/>
      <c r="C58" s="10"/>
      <c r="D58" s="10"/>
      <c r="E58" s="25"/>
      <c r="F58" s="10"/>
      <c r="G58" s="10"/>
      <c r="H58" s="10"/>
      <c r="I58" s="10"/>
      <c r="J58" s="10"/>
      <c r="K58" s="28"/>
      <c r="L58" s="32">
        <f t="shared" si="3"/>
        <v>0</v>
      </c>
      <c r="M58" s="29"/>
      <c r="N58" s="10"/>
      <c r="O58" s="10"/>
      <c r="P58" s="10"/>
      <c r="Q58" s="10"/>
      <c r="R58" s="10"/>
      <c r="S58" s="32">
        <f t="shared" si="2"/>
        <v>0</v>
      </c>
      <c r="T58" s="35">
        <f t="shared" si="4"/>
        <v>0</v>
      </c>
      <c r="U58" s="43">
        <v>47</v>
      </c>
    </row>
    <row r="59" spans="1:21" ht="15" customHeight="1">
      <c r="A59" s="9"/>
      <c r="B59" s="10"/>
      <c r="C59" s="10"/>
      <c r="D59" s="10"/>
      <c r="E59" s="25"/>
      <c r="F59" s="10"/>
      <c r="G59" s="10"/>
      <c r="H59" s="10"/>
      <c r="I59" s="10"/>
      <c r="J59" s="10"/>
      <c r="K59" s="28"/>
      <c r="L59" s="32">
        <f t="shared" si="3"/>
        <v>0</v>
      </c>
      <c r="M59" s="29"/>
      <c r="N59" s="10"/>
      <c r="O59" s="10"/>
      <c r="P59" s="10"/>
      <c r="Q59" s="10"/>
      <c r="R59" s="10"/>
      <c r="S59" s="32">
        <f t="shared" si="2"/>
        <v>0</v>
      </c>
      <c r="T59" s="35">
        <f t="shared" si="4"/>
        <v>0</v>
      </c>
      <c r="U59" s="43">
        <v>48</v>
      </c>
    </row>
    <row r="60" spans="1:21" ht="15" customHeight="1">
      <c r="A60" s="9"/>
      <c r="B60" s="10"/>
      <c r="C60" s="10"/>
      <c r="D60" s="10"/>
      <c r="E60" s="25"/>
      <c r="F60" s="10"/>
      <c r="G60" s="10"/>
      <c r="H60" s="10"/>
      <c r="I60" s="10"/>
      <c r="J60" s="10"/>
      <c r="K60" s="28"/>
      <c r="L60" s="32">
        <f t="shared" si="3"/>
        <v>0</v>
      </c>
      <c r="M60" s="29"/>
      <c r="N60" s="10"/>
      <c r="O60" s="10"/>
      <c r="P60" s="10"/>
      <c r="Q60" s="10"/>
      <c r="R60" s="10"/>
      <c r="S60" s="32">
        <f t="shared" si="2"/>
        <v>0</v>
      </c>
      <c r="T60" s="35">
        <f t="shared" si="4"/>
        <v>0</v>
      </c>
      <c r="U60" s="43">
        <v>49</v>
      </c>
    </row>
    <row r="61" spans="1:21" ht="15" customHeight="1">
      <c r="A61" s="9"/>
      <c r="B61" s="10"/>
      <c r="C61" s="10"/>
      <c r="D61" s="10"/>
      <c r="E61" s="25"/>
      <c r="F61" s="10"/>
      <c r="G61" s="10"/>
      <c r="H61" s="10"/>
      <c r="I61" s="10"/>
      <c r="J61" s="10"/>
      <c r="K61" s="28"/>
      <c r="L61" s="32">
        <f t="shared" si="3"/>
        <v>0</v>
      </c>
      <c r="M61" s="29"/>
      <c r="N61" s="10"/>
      <c r="O61" s="10"/>
      <c r="P61" s="10"/>
      <c r="Q61" s="10"/>
      <c r="R61" s="10"/>
      <c r="S61" s="32">
        <f t="shared" si="2"/>
        <v>0</v>
      </c>
      <c r="T61" s="35">
        <f t="shared" si="4"/>
        <v>0</v>
      </c>
      <c r="U61" s="43">
        <v>50</v>
      </c>
    </row>
    <row r="62" spans="1:21" ht="15" customHeight="1">
      <c r="A62" s="9"/>
      <c r="B62" s="10"/>
      <c r="C62" s="10"/>
      <c r="D62" s="10"/>
      <c r="E62" s="25"/>
      <c r="F62" s="10"/>
      <c r="G62" s="10"/>
      <c r="H62" s="10"/>
      <c r="I62" s="10"/>
      <c r="J62" s="10"/>
      <c r="K62" s="28"/>
      <c r="L62" s="32">
        <f t="shared" si="3"/>
        <v>0</v>
      </c>
      <c r="M62" s="29"/>
      <c r="N62" s="10"/>
      <c r="O62" s="10"/>
      <c r="P62" s="10"/>
      <c r="Q62" s="10"/>
      <c r="R62" s="10"/>
      <c r="S62" s="32">
        <f aca="true" t="shared" si="5" ref="S62:S76">E62*((M62*$J$5)+(N62*$J$6)+(O62*$J$7)+P62+R62)</f>
        <v>0</v>
      </c>
      <c r="T62" s="35">
        <f t="shared" si="4"/>
        <v>0</v>
      </c>
      <c r="U62" s="43">
        <v>51</v>
      </c>
    </row>
    <row r="63" spans="1:21" ht="15" customHeight="1">
      <c r="A63" s="9"/>
      <c r="B63" s="10"/>
      <c r="C63" s="10"/>
      <c r="D63" s="10"/>
      <c r="E63" s="25"/>
      <c r="F63" s="10"/>
      <c r="G63" s="10"/>
      <c r="H63" s="10"/>
      <c r="I63" s="10"/>
      <c r="J63" s="10"/>
      <c r="K63" s="28"/>
      <c r="L63" s="32">
        <f t="shared" si="3"/>
        <v>0</v>
      </c>
      <c r="M63" s="29"/>
      <c r="N63" s="10"/>
      <c r="O63" s="10"/>
      <c r="P63" s="10"/>
      <c r="Q63" s="10"/>
      <c r="R63" s="10"/>
      <c r="S63" s="32">
        <f t="shared" si="5"/>
        <v>0</v>
      </c>
      <c r="T63" s="35">
        <f t="shared" si="4"/>
        <v>0</v>
      </c>
      <c r="U63" s="43">
        <v>52</v>
      </c>
    </row>
    <row r="64" spans="1:21" ht="15" customHeight="1">
      <c r="A64" s="9"/>
      <c r="B64" s="10"/>
      <c r="C64" s="10"/>
      <c r="D64" s="10"/>
      <c r="E64" s="25"/>
      <c r="F64" s="10"/>
      <c r="G64" s="10"/>
      <c r="H64" s="10"/>
      <c r="I64" s="10"/>
      <c r="J64" s="10"/>
      <c r="K64" s="28"/>
      <c r="L64" s="32">
        <f t="shared" si="3"/>
        <v>0</v>
      </c>
      <c r="M64" s="29"/>
      <c r="N64" s="10"/>
      <c r="O64" s="10"/>
      <c r="P64" s="10"/>
      <c r="Q64" s="10"/>
      <c r="R64" s="10"/>
      <c r="S64" s="32">
        <f t="shared" si="5"/>
        <v>0</v>
      </c>
      <c r="T64" s="35">
        <f t="shared" si="4"/>
        <v>0</v>
      </c>
      <c r="U64" s="43">
        <v>53</v>
      </c>
    </row>
    <row r="65" spans="1:21" ht="15" customHeight="1">
      <c r="A65" s="9"/>
      <c r="B65" s="10"/>
      <c r="C65" s="10"/>
      <c r="D65" s="10"/>
      <c r="E65" s="25"/>
      <c r="F65" s="10"/>
      <c r="G65" s="10"/>
      <c r="H65" s="10"/>
      <c r="I65" s="10"/>
      <c r="J65" s="10"/>
      <c r="K65" s="28"/>
      <c r="L65" s="32">
        <f t="shared" si="3"/>
        <v>0</v>
      </c>
      <c r="M65" s="29"/>
      <c r="N65" s="10"/>
      <c r="O65" s="10"/>
      <c r="P65" s="10"/>
      <c r="Q65" s="10"/>
      <c r="R65" s="10"/>
      <c r="S65" s="32">
        <f t="shared" si="5"/>
        <v>0</v>
      </c>
      <c r="T65" s="35">
        <f t="shared" si="4"/>
        <v>0</v>
      </c>
      <c r="U65" s="43">
        <v>54</v>
      </c>
    </row>
    <row r="66" spans="1:21" ht="15" customHeight="1">
      <c r="A66" s="9"/>
      <c r="B66" s="10"/>
      <c r="C66" s="10"/>
      <c r="D66" s="10"/>
      <c r="E66" s="25"/>
      <c r="F66" s="10"/>
      <c r="G66" s="10"/>
      <c r="H66" s="10"/>
      <c r="I66" s="10"/>
      <c r="J66" s="10"/>
      <c r="K66" s="28"/>
      <c r="L66" s="32">
        <f t="shared" si="3"/>
        <v>0</v>
      </c>
      <c r="M66" s="29"/>
      <c r="N66" s="10"/>
      <c r="O66" s="10"/>
      <c r="P66" s="10"/>
      <c r="Q66" s="10"/>
      <c r="R66" s="10"/>
      <c r="S66" s="32">
        <f t="shared" si="5"/>
        <v>0</v>
      </c>
      <c r="T66" s="35">
        <f t="shared" si="4"/>
        <v>0</v>
      </c>
      <c r="U66" s="43">
        <v>55</v>
      </c>
    </row>
    <row r="67" spans="1:21" ht="15" customHeight="1">
      <c r="A67" s="9"/>
      <c r="B67" s="10"/>
      <c r="C67" s="10"/>
      <c r="D67" s="10"/>
      <c r="E67" s="25"/>
      <c r="F67" s="10"/>
      <c r="G67" s="10"/>
      <c r="H67" s="10"/>
      <c r="I67" s="10"/>
      <c r="J67" s="10"/>
      <c r="K67" s="28"/>
      <c r="L67" s="32">
        <f t="shared" si="3"/>
        <v>0</v>
      </c>
      <c r="M67" s="29"/>
      <c r="N67" s="10"/>
      <c r="O67" s="10"/>
      <c r="P67" s="10"/>
      <c r="Q67" s="10"/>
      <c r="R67" s="10"/>
      <c r="S67" s="32">
        <f t="shared" si="5"/>
        <v>0</v>
      </c>
      <c r="T67" s="35">
        <f t="shared" si="4"/>
        <v>0</v>
      </c>
      <c r="U67" s="43">
        <v>56</v>
      </c>
    </row>
    <row r="68" spans="1:21" ht="15" customHeight="1">
      <c r="A68" s="9"/>
      <c r="B68" s="10"/>
      <c r="C68" s="10"/>
      <c r="D68" s="10"/>
      <c r="E68" s="25"/>
      <c r="F68" s="10"/>
      <c r="G68" s="10"/>
      <c r="H68" s="10"/>
      <c r="I68" s="10"/>
      <c r="J68" s="10"/>
      <c r="K68" s="28"/>
      <c r="L68" s="32">
        <f t="shared" si="3"/>
        <v>0</v>
      </c>
      <c r="M68" s="29"/>
      <c r="N68" s="10"/>
      <c r="O68" s="10"/>
      <c r="P68" s="10"/>
      <c r="Q68" s="10"/>
      <c r="R68" s="10"/>
      <c r="S68" s="32">
        <f t="shared" si="5"/>
        <v>0</v>
      </c>
      <c r="T68" s="35">
        <f t="shared" si="4"/>
        <v>0</v>
      </c>
      <c r="U68" s="43">
        <v>57</v>
      </c>
    </row>
    <row r="69" spans="1:21" ht="15" customHeight="1">
      <c r="A69" s="9"/>
      <c r="B69" s="10"/>
      <c r="C69" s="10"/>
      <c r="D69" s="10"/>
      <c r="E69" s="25"/>
      <c r="F69" s="10"/>
      <c r="G69" s="10"/>
      <c r="H69" s="10"/>
      <c r="I69" s="10"/>
      <c r="J69" s="10"/>
      <c r="K69" s="28"/>
      <c r="L69" s="32">
        <f t="shared" si="3"/>
        <v>0</v>
      </c>
      <c r="M69" s="29"/>
      <c r="N69" s="10"/>
      <c r="O69" s="10"/>
      <c r="P69" s="10"/>
      <c r="Q69" s="10"/>
      <c r="R69" s="10"/>
      <c r="S69" s="32">
        <f t="shared" si="5"/>
        <v>0</v>
      </c>
      <c r="T69" s="35">
        <f t="shared" si="4"/>
        <v>0</v>
      </c>
      <c r="U69" s="43">
        <v>58</v>
      </c>
    </row>
    <row r="70" spans="1:21" ht="15" customHeight="1">
      <c r="A70" s="9"/>
      <c r="B70" s="10"/>
      <c r="C70" s="10"/>
      <c r="D70" s="10"/>
      <c r="E70" s="25"/>
      <c r="F70" s="10"/>
      <c r="G70" s="10"/>
      <c r="H70" s="10"/>
      <c r="I70" s="10"/>
      <c r="J70" s="10"/>
      <c r="K70" s="28"/>
      <c r="L70" s="32">
        <f t="shared" si="3"/>
        <v>0</v>
      </c>
      <c r="M70" s="29"/>
      <c r="N70" s="10"/>
      <c r="O70" s="10"/>
      <c r="P70" s="10"/>
      <c r="Q70" s="10"/>
      <c r="R70" s="10"/>
      <c r="S70" s="32">
        <f t="shared" si="5"/>
        <v>0</v>
      </c>
      <c r="T70" s="35">
        <f t="shared" si="4"/>
        <v>0</v>
      </c>
      <c r="U70" s="43">
        <v>59</v>
      </c>
    </row>
    <row r="71" spans="1:21" ht="15" customHeight="1">
      <c r="A71" s="9"/>
      <c r="B71" s="10"/>
      <c r="C71" s="10"/>
      <c r="D71" s="10"/>
      <c r="E71" s="25"/>
      <c r="F71" s="10"/>
      <c r="G71" s="10"/>
      <c r="H71" s="10"/>
      <c r="I71" s="10"/>
      <c r="J71" s="10"/>
      <c r="K71" s="28"/>
      <c r="L71" s="32">
        <f t="shared" si="3"/>
        <v>0</v>
      </c>
      <c r="M71" s="29"/>
      <c r="N71" s="10"/>
      <c r="O71" s="10"/>
      <c r="P71" s="10"/>
      <c r="Q71" s="10"/>
      <c r="R71" s="10"/>
      <c r="S71" s="32">
        <f t="shared" si="5"/>
        <v>0</v>
      </c>
      <c r="T71" s="35">
        <f t="shared" si="4"/>
        <v>0</v>
      </c>
      <c r="U71" s="43">
        <v>60</v>
      </c>
    </row>
    <row r="72" spans="1:21" ht="15" customHeight="1">
      <c r="A72" s="9"/>
      <c r="B72" s="10"/>
      <c r="C72" s="10"/>
      <c r="D72" s="10"/>
      <c r="E72" s="25"/>
      <c r="F72" s="10"/>
      <c r="G72" s="10"/>
      <c r="H72" s="10"/>
      <c r="I72" s="10"/>
      <c r="J72" s="10"/>
      <c r="K72" s="28"/>
      <c r="L72" s="32">
        <f t="shared" si="3"/>
        <v>0</v>
      </c>
      <c r="M72" s="29"/>
      <c r="N72" s="10"/>
      <c r="O72" s="10"/>
      <c r="P72" s="10"/>
      <c r="Q72" s="10"/>
      <c r="R72" s="10"/>
      <c r="S72" s="32">
        <f t="shared" si="5"/>
        <v>0</v>
      </c>
      <c r="T72" s="35">
        <f t="shared" si="4"/>
        <v>0</v>
      </c>
      <c r="U72" s="43">
        <v>61</v>
      </c>
    </row>
    <row r="73" spans="1:21" ht="15" customHeight="1">
      <c r="A73" s="9"/>
      <c r="B73" s="10"/>
      <c r="C73" s="10"/>
      <c r="D73" s="10"/>
      <c r="E73" s="25"/>
      <c r="F73" s="10"/>
      <c r="G73" s="10"/>
      <c r="H73" s="10"/>
      <c r="I73" s="10"/>
      <c r="J73" s="10"/>
      <c r="K73" s="28"/>
      <c r="L73" s="32">
        <f t="shared" si="3"/>
        <v>0</v>
      </c>
      <c r="M73" s="29"/>
      <c r="N73" s="10"/>
      <c r="O73" s="10"/>
      <c r="P73" s="10"/>
      <c r="Q73" s="10"/>
      <c r="R73" s="10"/>
      <c r="S73" s="32">
        <f t="shared" si="5"/>
        <v>0</v>
      </c>
      <c r="T73" s="35">
        <f t="shared" si="4"/>
        <v>0</v>
      </c>
      <c r="U73" s="43">
        <v>62</v>
      </c>
    </row>
    <row r="74" spans="1:21" ht="15" customHeight="1">
      <c r="A74" s="9"/>
      <c r="B74" s="10"/>
      <c r="C74" s="10"/>
      <c r="D74" s="10"/>
      <c r="E74" s="25"/>
      <c r="F74" s="10"/>
      <c r="G74" s="10"/>
      <c r="H74" s="10"/>
      <c r="I74" s="10"/>
      <c r="J74" s="10"/>
      <c r="K74" s="28"/>
      <c r="L74" s="32">
        <f t="shared" si="3"/>
        <v>0</v>
      </c>
      <c r="M74" s="29"/>
      <c r="N74" s="10"/>
      <c r="O74" s="10"/>
      <c r="P74" s="10"/>
      <c r="Q74" s="10"/>
      <c r="R74" s="10"/>
      <c r="S74" s="32">
        <f t="shared" si="5"/>
        <v>0</v>
      </c>
      <c r="T74" s="35">
        <f t="shared" si="4"/>
        <v>0</v>
      </c>
      <c r="U74" s="43">
        <v>63</v>
      </c>
    </row>
    <row r="75" spans="1:21" ht="15" customHeight="1">
      <c r="A75" s="9"/>
      <c r="B75" s="10"/>
      <c r="C75" s="10"/>
      <c r="D75" s="10"/>
      <c r="E75" s="25"/>
      <c r="F75" s="10"/>
      <c r="G75" s="10"/>
      <c r="H75" s="10"/>
      <c r="I75" s="10"/>
      <c r="J75" s="10"/>
      <c r="K75" s="28"/>
      <c r="L75" s="32">
        <f t="shared" si="3"/>
        <v>0</v>
      </c>
      <c r="M75" s="29"/>
      <c r="N75" s="10"/>
      <c r="O75" s="10"/>
      <c r="P75" s="10"/>
      <c r="Q75" s="10"/>
      <c r="R75" s="10"/>
      <c r="S75" s="32">
        <f t="shared" si="5"/>
        <v>0</v>
      </c>
      <c r="T75" s="35">
        <f t="shared" si="4"/>
        <v>0</v>
      </c>
      <c r="U75" s="43">
        <v>64</v>
      </c>
    </row>
    <row r="76" spans="1:21" ht="15" customHeight="1">
      <c r="A76" s="9"/>
      <c r="B76" s="10"/>
      <c r="C76" s="10"/>
      <c r="D76" s="10"/>
      <c r="E76" s="25"/>
      <c r="F76" s="10"/>
      <c r="G76" s="10"/>
      <c r="H76" s="10"/>
      <c r="I76" s="10"/>
      <c r="J76" s="10"/>
      <c r="K76" s="28"/>
      <c r="L76" s="32">
        <f>(F76*$J$5)+(G76*$J$6)+(H76*$J$7)+I76+J76+K76</f>
        <v>0</v>
      </c>
      <c r="M76" s="29"/>
      <c r="N76" s="10"/>
      <c r="O76" s="10"/>
      <c r="P76" s="10"/>
      <c r="Q76" s="10"/>
      <c r="R76" s="10"/>
      <c r="S76" s="32">
        <f t="shared" si="5"/>
        <v>0</v>
      </c>
      <c r="T76" s="35">
        <f aca="true" t="shared" si="6" ref="T76:T90">L76+S76</f>
        <v>0</v>
      </c>
      <c r="U76" s="43">
        <v>65</v>
      </c>
    </row>
    <row r="77" spans="1:21" ht="15" customHeight="1">
      <c r="A77" s="9"/>
      <c r="B77" s="10"/>
      <c r="C77" s="10"/>
      <c r="D77" s="10"/>
      <c r="E77" s="25"/>
      <c r="F77" s="10"/>
      <c r="G77" s="10"/>
      <c r="H77" s="10"/>
      <c r="I77" s="10"/>
      <c r="J77" s="10"/>
      <c r="K77" s="28"/>
      <c r="L77" s="32">
        <f>(F77*$J$5)+(G77*$J$6)+(H77*$J$7)+I77+J77+K77</f>
        <v>0</v>
      </c>
      <c r="M77" s="29"/>
      <c r="N77" s="10"/>
      <c r="O77" s="10"/>
      <c r="P77" s="10"/>
      <c r="Q77" s="10"/>
      <c r="R77" s="10"/>
      <c r="S77" s="32">
        <f aca="true" t="shared" si="7" ref="S77:S90">E77*((M77*$J$5)+(N77*$J$6)+(O77*$J$7)+P77+R77)</f>
        <v>0</v>
      </c>
      <c r="T77" s="35">
        <f t="shared" si="6"/>
        <v>0</v>
      </c>
      <c r="U77" s="43">
        <v>66</v>
      </c>
    </row>
    <row r="78" spans="1:21" ht="15" customHeight="1">
      <c r="A78" s="9"/>
      <c r="B78" s="10"/>
      <c r="C78" s="10"/>
      <c r="D78" s="10"/>
      <c r="E78" s="25"/>
      <c r="F78" s="10"/>
      <c r="G78" s="10"/>
      <c r="H78" s="10"/>
      <c r="I78" s="10"/>
      <c r="J78" s="10"/>
      <c r="K78" s="28"/>
      <c r="L78" s="32">
        <f>(F78*$J$5)+(G78*$J$6)+(H78*$J$7)+I78+J78+K78</f>
        <v>0</v>
      </c>
      <c r="M78" s="29"/>
      <c r="N78" s="10"/>
      <c r="O78" s="10"/>
      <c r="P78" s="10"/>
      <c r="Q78" s="10"/>
      <c r="R78" s="10"/>
      <c r="S78" s="32">
        <f t="shared" si="7"/>
        <v>0</v>
      </c>
      <c r="T78" s="35">
        <f t="shared" si="6"/>
        <v>0</v>
      </c>
      <c r="U78" s="43">
        <v>67</v>
      </c>
    </row>
    <row r="79" spans="1:21" ht="15" customHeight="1">
      <c r="A79" s="9"/>
      <c r="B79" s="10"/>
      <c r="C79" s="10"/>
      <c r="D79" s="10"/>
      <c r="E79" s="25"/>
      <c r="F79" s="10"/>
      <c r="G79" s="10"/>
      <c r="H79" s="10"/>
      <c r="I79" s="10"/>
      <c r="J79" s="10"/>
      <c r="K79" s="28"/>
      <c r="L79" s="32">
        <f>(F79*$J$5)+(G79*$J$6)+(H79*$J$7)+I79+J79+K79</f>
        <v>0</v>
      </c>
      <c r="M79" s="29"/>
      <c r="N79" s="10"/>
      <c r="O79" s="10"/>
      <c r="P79" s="10"/>
      <c r="Q79" s="10"/>
      <c r="R79" s="10"/>
      <c r="S79" s="32">
        <f t="shared" si="7"/>
        <v>0</v>
      </c>
      <c r="T79" s="35">
        <f t="shared" si="6"/>
        <v>0</v>
      </c>
      <c r="U79" s="43">
        <v>68</v>
      </c>
    </row>
    <row r="80" spans="1:21" ht="15" customHeight="1">
      <c r="A80" s="9"/>
      <c r="B80" s="10"/>
      <c r="C80" s="10"/>
      <c r="D80" s="10"/>
      <c r="E80" s="25"/>
      <c r="F80" s="10"/>
      <c r="G80" s="10"/>
      <c r="H80" s="10"/>
      <c r="I80" s="10"/>
      <c r="J80" s="10"/>
      <c r="K80" s="28"/>
      <c r="L80" s="32">
        <f>(F80*$J$5)+(G80*$J$6)+(H80*$J$7)+I80+J80+K80</f>
        <v>0</v>
      </c>
      <c r="M80" s="29"/>
      <c r="N80" s="10"/>
      <c r="O80" s="10"/>
      <c r="P80" s="10"/>
      <c r="Q80" s="10"/>
      <c r="R80" s="10"/>
      <c r="S80" s="32">
        <f t="shared" si="7"/>
        <v>0</v>
      </c>
      <c r="T80" s="35">
        <f t="shared" si="6"/>
        <v>0</v>
      </c>
      <c r="U80" s="43">
        <v>69</v>
      </c>
    </row>
    <row r="81" spans="1:21" ht="15" customHeight="1">
      <c r="A81" s="9"/>
      <c r="B81" s="10"/>
      <c r="C81" s="10"/>
      <c r="D81" s="10"/>
      <c r="E81" s="25"/>
      <c r="F81" s="10"/>
      <c r="G81" s="10"/>
      <c r="H81" s="10"/>
      <c r="I81" s="10"/>
      <c r="J81" s="10"/>
      <c r="K81" s="28"/>
      <c r="L81" s="32">
        <f aca="true" t="shared" si="8" ref="L81:L90">E81*((F81*$J$5)+(G81*$J$6)+(H81*$J$7)+I81+J81+K81)</f>
        <v>0</v>
      </c>
      <c r="M81" s="29"/>
      <c r="N81" s="10"/>
      <c r="O81" s="10"/>
      <c r="P81" s="10"/>
      <c r="Q81" s="10"/>
      <c r="R81" s="10"/>
      <c r="S81" s="32">
        <f t="shared" si="7"/>
        <v>0</v>
      </c>
      <c r="T81" s="35">
        <f t="shared" si="6"/>
        <v>0</v>
      </c>
      <c r="U81" s="43">
        <v>70</v>
      </c>
    </row>
    <row r="82" spans="1:21" ht="15" customHeight="1">
      <c r="A82" s="9"/>
      <c r="B82" s="10"/>
      <c r="C82" s="10"/>
      <c r="D82" s="10"/>
      <c r="E82" s="25"/>
      <c r="F82" s="10"/>
      <c r="G82" s="10"/>
      <c r="H82" s="10"/>
      <c r="I82" s="10"/>
      <c r="J82" s="10"/>
      <c r="K82" s="28"/>
      <c r="L82" s="32">
        <f t="shared" si="8"/>
        <v>0</v>
      </c>
      <c r="M82" s="29"/>
      <c r="N82" s="10"/>
      <c r="O82" s="10"/>
      <c r="P82" s="10"/>
      <c r="Q82" s="10"/>
      <c r="R82" s="10"/>
      <c r="S82" s="32">
        <f t="shared" si="7"/>
        <v>0</v>
      </c>
      <c r="T82" s="35">
        <f t="shared" si="6"/>
        <v>0</v>
      </c>
      <c r="U82" s="43">
        <v>71</v>
      </c>
    </row>
    <row r="83" spans="1:21" ht="15" customHeight="1">
      <c r="A83" s="9"/>
      <c r="B83" s="10"/>
      <c r="C83" s="10"/>
      <c r="D83" s="10"/>
      <c r="E83" s="25"/>
      <c r="F83" s="10"/>
      <c r="G83" s="10"/>
      <c r="H83" s="10"/>
      <c r="I83" s="10"/>
      <c r="J83" s="10"/>
      <c r="K83" s="28"/>
      <c r="L83" s="32">
        <f t="shared" si="8"/>
        <v>0</v>
      </c>
      <c r="M83" s="29"/>
      <c r="N83" s="10"/>
      <c r="O83" s="10"/>
      <c r="P83" s="10"/>
      <c r="Q83" s="10"/>
      <c r="R83" s="10"/>
      <c r="S83" s="32">
        <f t="shared" si="7"/>
        <v>0</v>
      </c>
      <c r="T83" s="35">
        <f t="shared" si="6"/>
        <v>0</v>
      </c>
      <c r="U83" s="43">
        <v>72</v>
      </c>
    </row>
    <row r="84" spans="1:21" ht="15" customHeight="1">
      <c r="A84" s="9"/>
      <c r="B84" s="10"/>
      <c r="C84" s="10"/>
      <c r="D84" s="10"/>
      <c r="E84" s="25"/>
      <c r="F84" s="10"/>
      <c r="G84" s="10"/>
      <c r="H84" s="10"/>
      <c r="I84" s="10"/>
      <c r="J84" s="10"/>
      <c r="K84" s="28"/>
      <c r="L84" s="32">
        <f t="shared" si="8"/>
        <v>0</v>
      </c>
      <c r="M84" s="29"/>
      <c r="N84" s="10"/>
      <c r="O84" s="10"/>
      <c r="P84" s="10"/>
      <c r="Q84" s="10"/>
      <c r="R84" s="10"/>
      <c r="S84" s="32">
        <f t="shared" si="7"/>
        <v>0</v>
      </c>
      <c r="T84" s="35">
        <f t="shared" si="6"/>
        <v>0</v>
      </c>
      <c r="U84" s="43">
        <v>73</v>
      </c>
    </row>
    <row r="85" spans="1:21" ht="15" customHeight="1">
      <c r="A85" s="9"/>
      <c r="B85" s="10"/>
      <c r="C85" s="10"/>
      <c r="D85" s="10"/>
      <c r="E85" s="25"/>
      <c r="F85" s="10"/>
      <c r="G85" s="10"/>
      <c r="H85" s="10"/>
      <c r="I85" s="10"/>
      <c r="J85" s="10"/>
      <c r="K85" s="28"/>
      <c r="L85" s="32">
        <f t="shared" si="8"/>
        <v>0</v>
      </c>
      <c r="M85" s="29"/>
      <c r="N85" s="10"/>
      <c r="O85" s="10"/>
      <c r="P85" s="10"/>
      <c r="Q85" s="10"/>
      <c r="R85" s="10"/>
      <c r="S85" s="32">
        <f t="shared" si="7"/>
        <v>0</v>
      </c>
      <c r="T85" s="35">
        <f t="shared" si="6"/>
        <v>0</v>
      </c>
      <c r="U85" s="43">
        <v>74</v>
      </c>
    </row>
    <row r="86" spans="1:21" ht="15" customHeight="1">
      <c r="A86" s="9"/>
      <c r="B86" s="10"/>
      <c r="C86" s="10"/>
      <c r="D86" s="10"/>
      <c r="E86" s="25"/>
      <c r="F86" s="10"/>
      <c r="G86" s="10"/>
      <c r="H86" s="10"/>
      <c r="I86" s="10"/>
      <c r="J86" s="10"/>
      <c r="K86" s="28"/>
      <c r="L86" s="32">
        <f t="shared" si="8"/>
        <v>0</v>
      </c>
      <c r="M86" s="29"/>
      <c r="N86" s="10"/>
      <c r="O86" s="10"/>
      <c r="P86" s="10"/>
      <c r="Q86" s="10"/>
      <c r="R86" s="10"/>
      <c r="S86" s="32">
        <f t="shared" si="7"/>
        <v>0</v>
      </c>
      <c r="T86" s="35">
        <f t="shared" si="6"/>
        <v>0</v>
      </c>
      <c r="U86" s="43">
        <v>75</v>
      </c>
    </row>
    <row r="87" spans="1:21" ht="15" customHeight="1">
      <c r="A87" s="9"/>
      <c r="B87" s="10"/>
      <c r="C87" s="10"/>
      <c r="D87" s="10"/>
      <c r="E87" s="25"/>
      <c r="F87" s="10"/>
      <c r="G87" s="10"/>
      <c r="H87" s="10"/>
      <c r="I87" s="10"/>
      <c r="J87" s="10"/>
      <c r="K87" s="28"/>
      <c r="L87" s="32">
        <f t="shared" si="8"/>
        <v>0</v>
      </c>
      <c r="M87" s="29"/>
      <c r="N87" s="10"/>
      <c r="O87" s="10"/>
      <c r="P87" s="10"/>
      <c r="Q87" s="10"/>
      <c r="R87" s="10"/>
      <c r="S87" s="32">
        <f t="shared" si="7"/>
        <v>0</v>
      </c>
      <c r="T87" s="35">
        <f t="shared" si="6"/>
        <v>0</v>
      </c>
      <c r="U87" s="43">
        <v>76</v>
      </c>
    </row>
    <row r="88" spans="1:21" ht="15" customHeight="1">
      <c r="A88" s="9"/>
      <c r="B88" s="10"/>
      <c r="C88" s="10"/>
      <c r="D88" s="10"/>
      <c r="E88" s="25"/>
      <c r="F88" s="10"/>
      <c r="G88" s="10"/>
      <c r="H88" s="10"/>
      <c r="I88" s="10"/>
      <c r="J88" s="10"/>
      <c r="K88" s="28"/>
      <c r="L88" s="32">
        <f t="shared" si="8"/>
        <v>0</v>
      </c>
      <c r="M88" s="29"/>
      <c r="N88" s="10"/>
      <c r="O88" s="10"/>
      <c r="P88" s="10"/>
      <c r="Q88" s="10"/>
      <c r="R88" s="10"/>
      <c r="S88" s="32">
        <f t="shared" si="7"/>
        <v>0</v>
      </c>
      <c r="T88" s="35">
        <f t="shared" si="6"/>
        <v>0</v>
      </c>
      <c r="U88" s="43">
        <v>77</v>
      </c>
    </row>
    <row r="89" spans="1:21" ht="15" customHeight="1">
      <c r="A89" s="9"/>
      <c r="B89" s="10"/>
      <c r="C89" s="10"/>
      <c r="D89" s="10"/>
      <c r="E89" s="25"/>
      <c r="F89" s="10"/>
      <c r="G89" s="10"/>
      <c r="H89" s="10"/>
      <c r="I89" s="10"/>
      <c r="J89" s="10"/>
      <c r="K89" s="28"/>
      <c r="L89" s="32">
        <f t="shared" si="8"/>
        <v>0</v>
      </c>
      <c r="M89" s="29"/>
      <c r="N89" s="10"/>
      <c r="O89" s="10"/>
      <c r="P89" s="10"/>
      <c r="Q89" s="10"/>
      <c r="R89" s="10"/>
      <c r="S89" s="32">
        <f t="shared" si="7"/>
        <v>0</v>
      </c>
      <c r="T89" s="35">
        <f t="shared" si="6"/>
        <v>0</v>
      </c>
      <c r="U89" s="43">
        <v>78</v>
      </c>
    </row>
    <row r="90" spans="1:21" ht="15" customHeight="1" thickBot="1">
      <c r="A90" s="12"/>
      <c r="B90" s="13"/>
      <c r="C90" s="13"/>
      <c r="D90" s="13"/>
      <c r="E90" s="3"/>
      <c r="F90" s="13"/>
      <c r="G90" s="13"/>
      <c r="H90" s="13"/>
      <c r="I90" s="13"/>
      <c r="J90" s="13"/>
      <c r="K90" s="13"/>
      <c r="L90" s="33">
        <f t="shared" si="8"/>
        <v>0</v>
      </c>
      <c r="M90" s="13"/>
      <c r="N90" s="13"/>
      <c r="O90" s="13"/>
      <c r="P90" s="13"/>
      <c r="Q90" s="13"/>
      <c r="R90" s="13"/>
      <c r="S90" s="33">
        <f t="shared" si="7"/>
        <v>0</v>
      </c>
      <c r="T90" s="36">
        <f t="shared" si="6"/>
        <v>0</v>
      </c>
      <c r="U90" s="44">
        <v>79</v>
      </c>
    </row>
  </sheetData>
  <mergeCells count="16">
    <mergeCell ref="U10:U11"/>
    <mergeCell ref="F5:I5"/>
    <mergeCell ref="F6:I6"/>
    <mergeCell ref="F7:I7"/>
    <mergeCell ref="F8:I8"/>
    <mergeCell ref="L5:U8"/>
    <mergeCell ref="A10:A11"/>
    <mergeCell ref="M10:S10"/>
    <mergeCell ref="A1:U1"/>
    <mergeCell ref="A3:U3"/>
    <mergeCell ref="E10:E11"/>
    <mergeCell ref="D10:D11"/>
    <mergeCell ref="C10:C11"/>
    <mergeCell ref="B10:B11"/>
    <mergeCell ref="F10:L10"/>
    <mergeCell ref="T10:T11"/>
  </mergeCells>
  <printOptions horizontalCentered="1" verticalCentered="1"/>
  <pageMargins left="0.3937007874015748" right="0.3937007874015748" top="0.3937007874015748" bottom="0.5905511811023623" header="0" footer="0"/>
  <pageSetup fitToHeight="3" fitToWidth="1" horizontalDpi="600" verticalDpi="600" orientation="landscape" paperSize="9" scale="78" r:id="rId1"/>
  <rowBreaks count="2" manualBreakCount="2">
    <brk id="31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DAVIN</dc:creator>
  <cp:keywords/>
  <dc:description/>
  <cp:lastModifiedBy>Admin</cp:lastModifiedBy>
  <cp:lastPrinted>2012-03-03T21:27:46Z</cp:lastPrinted>
  <dcterms:created xsi:type="dcterms:W3CDTF">2009-03-03T13:47:59Z</dcterms:created>
  <dcterms:modified xsi:type="dcterms:W3CDTF">2012-03-03T21:29:22Z</dcterms:modified>
  <cp:category/>
  <cp:version/>
  <cp:contentType/>
  <cp:contentStatus/>
</cp:coreProperties>
</file>