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600" yWindow="90" windowWidth="20115" windowHeight="8250" activeTab="0"/>
  </bookViews>
  <sheets>
    <sheet name="Feuil1" sheetId="1" r:id="rId1"/>
    <sheet name="Feuil2" sheetId="2" r:id="rId2"/>
    <sheet name="Feuil3" sheetId="3" r:id="rId3"/>
  </sheets>
  <definedNames/>
  <calcPr calcId="144525"/>
</workbook>
</file>

<file path=xl/sharedStrings.xml><?xml version="1.0" encoding="utf-8"?>
<sst xmlns="http://schemas.openxmlformats.org/spreadsheetml/2006/main" count="136" uniqueCount="52">
  <si>
    <t>Numéro</t>
  </si>
  <si>
    <t>Heure Départ</t>
  </si>
  <si>
    <t>Heure Arrivé</t>
  </si>
  <si>
    <t>Temps</t>
  </si>
  <si>
    <t>Moyenne</t>
  </si>
  <si>
    <t>Haute</t>
  </si>
  <si>
    <t>Intermédiaire</t>
  </si>
  <si>
    <t>Basse</t>
  </si>
  <si>
    <t>Temps Idéal</t>
  </si>
  <si>
    <t>Ecart</t>
  </si>
  <si>
    <t>Réel</t>
  </si>
  <si>
    <t>ES 1</t>
  </si>
  <si>
    <t>ES 2</t>
  </si>
  <si>
    <t>ES 3</t>
  </si>
  <si>
    <t>ES 4</t>
  </si>
  <si>
    <t>ES 6</t>
  </si>
  <si>
    <t>ES 5</t>
  </si>
  <si>
    <t>ES 7</t>
  </si>
  <si>
    <t>ES 8</t>
  </si>
  <si>
    <t>ES 9</t>
  </si>
  <si>
    <t>ES 10</t>
  </si>
  <si>
    <t>ES 11</t>
  </si>
  <si>
    <t>Cumul</t>
  </si>
  <si>
    <t>Place</t>
  </si>
  <si>
    <t>Equipage</t>
  </si>
  <si>
    <t>HASLER Jean-Luc / GUERIN Clément</t>
  </si>
  <si>
    <t>DESTERNE Jean-luc / DESTERNE Olga</t>
  </si>
  <si>
    <t>BOSSAY Jean-Jacques / DUQUESNE Franck</t>
  </si>
  <si>
    <t>BEZIAT Michel / GAUGAIN Jerry</t>
  </si>
  <si>
    <t>TAVERNIER Clément / TAVERNIER Jacques</t>
  </si>
  <si>
    <t>PROUST Daniel / LANSON Christian</t>
  </si>
  <si>
    <t>PETIT-PROST Patrick / BOINE Corinne</t>
  </si>
  <si>
    <t>RESTELLINI Dominique / TARRADE Patricia</t>
  </si>
  <si>
    <t>LE POTIER Laurent / LE POTIER Quentin</t>
  </si>
  <si>
    <t>BOUTROT François / CHAUVET David</t>
  </si>
  <si>
    <t>BLANCHARD Teddy / BIDAULT Dominique</t>
  </si>
  <si>
    <t>FARE Jean-Marc / DELECHENEAU Mickael</t>
  </si>
  <si>
    <t>BRAJKOVIC Antoine / DEFRASNE Dominique</t>
  </si>
  <si>
    <t>GANNAY Denis / GUYOY Johanna</t>
  </si>
  <si>
    <t>PETAS Patrick / TRIBOUILLOY Vinçent</t>
  </si>
  <si>
    <t>ROBINEAU Alain / TAVERNIER Maxime</t>
  </si>
  <si>
    <t>MASSON Serge / CHAPOTOT Alain</t>
  </si>
  <si>
    <t>LANTRES Christian / LANTRES Marie</t>
  </si>
  <si>
    <t>CAPLAN Jean Michel / BEALE Alain</t>
  </si>
  <si>
    <t>REYNOUARD Aime / MOURIQUAND Andre</t>
  </si>
  <si>
    <t>BOUCHERIE Ambre / BESSONNET Julie</t>
  </si>
  <si>
    <t>DECHAMBRE Philippe / ROUX Stacie</t>
  </si>
  <si>
    <t>GUENIN Guillaume / GUENIN Jean-Christian</t>
  </si>
  <si>
    <t>ARCHAMBAULT Thierry / ARCHAMBAULT Ellina</t>
  </si>
  <si>
    <t>FEUCHOT François / FEUCHOT Jean-Louis</t>
  </si>
  <si>
    <t>QUIBOEUF Philippe / QUIBOEUF Pascale</t>
  </si>
  <si>
    <t>MALGA Didier / BONNEL Anne-Valerie (VENRS)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</si>
</sst>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[h]:mm:ss;@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4" fontId="2" fillId="0" borderId="0" xfId="0" applyNumberFormat="1" applyFont="1"/>
    <xf numFmtId="164" fontId="0" fillId="0" borderId="1" xfId="0" applyNumberFormat="1" applyBorder="1"/>
    <xf numFmtId="164" fontId="0" fillId="0" borderId="0" xfId="0" applyNumberFormat="1" applyBorder="1"/>
    <xf numFmtId="164" fontId="2" fillId="0" borderId="2" xfId="0" applyNumberFormat="1" applyFont="1" applyBorder="1"/>
    <xf numFmtId="164" fontId="0" fillId="2" borderId="1" xfId="0" applyNumberFormat="1" applyFill="1" applyBorder="1"/>
    <xf numFmtId="164" fontId="0" fillId="2" borderId="0" xfId="0" applyNumberFormat="1" applyFill="1" applyBorder="1"/>
    <xf numFmtId="164" fontId="2" fillId="2" borderId="2" xfId="0" applyNumberFormat="1" applyFont="1" applyFill="1" applyBorder="1"/>
    <xf numFmtId="164" fontId="0" fillId="0" borderId="0" xfId="0" applyNumberFormat="1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1" xfId="0" applyNumberFormat="1" applyFill="1" applyBorder="1"/>
    <xf numFmtId="164" fontId="2" fillId="0" borderId="2" xfId="0" applyNumberFormat="1" applyFont="1" applyFill="1" applyBorder="1"/>
    <xf numFmtId="164" fontId="0" fillId="2" borderId="3" xfId="0" applyNumberFormat="1" applyFill="1" applyBorder="1"/>
    <xf numFmtId="164" fontId="0" fillId="2" borderId="4" xfId="0" applyNumberFormat="1" applyFill="1" applyBorder="1"/>
    <xf numFmtId="164" fontId="2" fillId="2" borderId="5" xfId="0" applyNumberFormat="1" applyFont="1" applyFill="1" applyBorder="1"/>
    <xf numFmtId="164" fontId="0" fillId="0" borderId="3" xfId="0" applyNumberFormat="1" applyFill="1" applyBorder="1"/>
    <xf numFmtId="164" fontId="0" fillId="0" borderId="4" xfId="0" applyNumberFormat="1" applyFill="1" applyBorder="1"/>
    <xf numFmtId="164" fontId="2" fillId="0" borderId="5" xfId="0" applyNumberFormat="1" applyFont="1" applyFill="1" applyBorder="1"/>
    <xf numFmtId="165" fontId="0" fillId="0" borderId="0" xfId="0" applyNumberFormat="1"/>
    <xf numFmtId="165" fontId="0" fillId="2" borderId="0" xfId="0" applyNumberFormat="1" applyFill="1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164" fontId="0" fillId="0" borderId="3" xfId="0" applyNumberFormat="1" applyBorder="1"/>
    <xf numFmtId="164" fontId="0" fillId="0" borderId="4" xfId="0" applyNumberFormat="1" applyBorder="1"/>
    <xf numFmtId="164" fontId="0" fillId="0" borderId="4" xfId="0" applyNumberForma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0"/>
  <sheetViews>
    <sheetView tabSelected="1" workbookViewId="0" topLeftCell="AI1">
      <selection activeCell="BG1" sqref="BG1:BG3"/>
    </sheetView>
  </sheetViews>
  <sheetFormatPr defaultColWidth="11.421875" defaultRowHeight="15" customHeight="1"/>
  <cols>
    <col min="1" max="1" width="8.28125" style="0" customWidth="1"/>
    <col min="2" max="2" width="42.421875" style="0" bestFit="1" customWidth="1"/>
    <col min="3" max="3" width="13.28125" style="1" bestFit="1" customWidth="1"/>
    <col min="4" max="4" width="12.8515625" style="2" bestFit="1" customWidth="1"/>
    <col min="5" max="5" width="12.28125" style="2" bestFit="1" customWidth="1"/>
    <col min="6" max="6" width="8.140625" style="2" bestFit="1" customWidth="1"/>
    <col min="7" max="7" width="11.7109375" style="2" bestFit="1" customWidth="1"/>
    <col min="8" max="8" width="8.140625" style="3" bestFit="1" customWidth="1"/>
    <col min="9" max="9" width="12.8515625" style="0" bestFit="1" customWidth="1"/>
    <col min="10" max="10" width="12.28125" style="0" bestFit="1" customWidth="1"/>
    <col min="11" max="11" width="8.140625" style="0" bestFit="1" customWidth="1"/>
    <col min="12" max="12" width="11.7109375" style="0" bestFit="1" customWidth="1"/>
    <col min="13" max="13" width="8.140625" style="0" bestFit="1" customWidth="1"/>
    <col min="14" max="14" width="12.8515625" style="0" bestFit="1" customWidth="1"/>
    <col min="15" max="15" width="12.28125" style="0" bestFit="1" customWidth="1"/>
    <col min="16" max="16" width="8.140625" style="0" bestFit="1" customWidth="1"/>
    <col min="17" max="17" width="11.7109375" style="0" bestFit="1" customWidth="1"/>
    <col min="18" max="18" width="8.140625" style="0" bestFit="1" customWidth="1"/>
    <col min="19" max="19" width="12.8515625" style="0" bestFit="1" customWidth="1"/>
    <col min="20" max="20" width="12.28125" style="0" bestFit="1" customWidth="1"/>
    <col min="21" max="21" width="8.140625" style="0" bestFit="1" customWidth="1"/>
    <col min="22" max="22" width="11.7109375" style="0" bestFit="1" customWidth="1"/>
    <col min="23" max="23" width="8.140625" style="0" bestFit="1" customWidth="1"/>
    <col min="24" max="24" width="12.8515625" style="0" bestFit="1" customWidth="1"/>
    <col min="25" max="25" width="12.28125" style="0" bestFit="1" customWidth="1"/>
    <col min="26" max="26" width="8.140625" style="0" bestFit="1" customWidth="1"/>
    <col min="27" max="27" width="11.7109375" style="0" bestFit="1" customWidth="1"/>
    <col min="28" max="28" width="8.140625" style="0" bestFit="1" customWidth="1"/>
    <col min="29" max="29" width="12.8515625" style="0" bestFit="1" customWidth="1"/>
    <col min="30" max="30" width="12.28125" style="0" bestFit="1" customWidth="1"/>
    <col min="31" max="31" width="8.140625" style="0" bestFit="1" customWidth="1"/>
    <col min="32" max="32" width="11.7109375" style="0" bestFit="1" customWidth="1"/>
    <col min="33" max="33" width="8.140625" style="0" bestFit="1" customWidth="1"/>
    <col min="34" max="34" width="12.8515625" style="0" bestFit="1" customWidth="1"/>
    <col min="35" max="35" width="12.28125" style="0" bestFit="1" customWidth="1"/>
    <col min="36" max="36" width="8.140625" style="0" bestFit="1" customWidth="1"/>
    <col min="37" max="37" width="11.7109375" style="0" bestFit="1" customWidth="1"/>
    <col min="38" max="38" width="8.140625" style="0" bestFit="1" customWidth="1"/>
    <col min="39" max="39" width="12.8515625" style="0" bestFit="1" customWidth="1"/>
    <col min="40" max="40" width="12.28125" style="0" bestFit="1" customWidth="1"/>
    <col min="41" max="41" width="8.140625" style="0" bestFit="1" customWidth="1"/>
    <col min="42" max="42" width="11.7109375" style="0" bestFit="1" customWidth="1"/>
    <col min="43" max="43" width="8.140625" style="0" bestFit="1" customWidth="1"/>
    <col min="44" max="44" width="12.8515625" style="0" bestFit="1" customWidth="1"/>
    <col min="45" max="45" width="12.28125" style="0" bestFit="1" customWidth="1"/>
    <col min="46" max="46" width="8.140625" style="0" bestFit="1" customWidth="1"/>
    <col min="47" max="47" width="11.7109375" style="0" bestFit="1" customWidth="1"/>
    <col min="48" max="48" width="8.140625" style="0" bestFit="1" customWidth="1"/>
    <col min="49" max="49" width="12.8515625" style="0" bestFit="1" customWidth="1"/>
    <col min="50" max="50" width="12.28125" style="0" bestFit="1" customWidth="1"/>
    <col min="51" max="51" width="8.140625" style="0" bestFit="1" customWidth="1"/>
    <col min="52" max="52" width="11.7109375" style="0" bestFit="1" customWidth="1"/>
    <col min="53" max="53" width="8.140625" style="0" bestFit="1" customWidth="1"/>
    <col min="54" max="54" width="12.8515625" style="0" bestFit="1" customWidth="1"/>
    <col min="55" max="55" width="12.28125" style="0" bestFit="1" customWidth="1"/>
    <col min="56" max="56" width="8.140625" style="0" bestFit="1" customWidth="1"/>
    <col min="57" max="57" width="11.7109375" style="0" bestFit="1" customWidth="1"/>
    <col min="58" max="58" width="8.140625" style="0" bestFit="1" customWidth="1"/>
    <col min="59" max="59" width="9.140625" style="0" bestFit="1" customWidth="1"/>
    <col min="60" max="60" width="5.7109375" style="11" bestFit="1" customWidth="1"/>
    <col min="61" max="16384" width="11.421875" style="11" customWidth="1"/>
  </cols>
  <sheetData>
    <row r="1" spans="1:60" ht="15" customHeight="1" thickBot="1">
      <c r="A1" s="29" t="s">
        <v>0</v>
      </c>
      <c r="B1" s="29" t="s">
        <v>24</v>
      </c>
      <c r="C1" s="29" t="s">
        <v>4</v>
      </c>
      <c r="D1" s="40" t="s">
        <v>11</v>
      </c>
      <c r="E1" s="41"/>
      <c r="F1" s="41"/>
      <c r="G1" s="41"/>
      <c r="H1" s="42"/>
      <c r="I1" s="40" t="s">
        <v>12</v>
      </c>
      <c r="J1" s="41"/>
      <c r="K1" s="41"/>
      <c r="L1" s="41"/>
      <c r="M1" s="42"/>
      <c r="N1" s="40" t="s">
        <v>13</v>
      </c>
      <c r="O1" s="41"/>
      <c r="P1" s="41"/>
      <c r="Q1" s="41"/>
      <c r="R1" s="42"/>
      <c r="S1" s="40" t="s">
        <v>14</v>
      </c>
      <c r="T1" s="41"/>
      <c r="U1" s="41"/>
      <c r="V1" s="41"/>
      <c r="W1" s="42"/>
      <c r="X1" s="40" t="s">
        <v>16</v>
      </c>
      <c r="Y1" s="41"/>
      <c r="Z1" s="41"/>
      <c r="AA1" s="41"/>
      <c r="AB1" s="42"/>
      <c r="AC1" s="40" t="s">
        <v>15</v>
      </c>
      <c r="AD1" s="41"/>
      <c r="AE1" s="41"/>
      <c r="AF1" s="41"/>
      <c r="AG1" s="42"/>
      <c r="AH1" s="40" t="s">
        <v>17</v>
      </c>
      <c r="AI1" s="41"/>
      <c r="AJ1" s="41"/>
      <c r="AK1" s="41"/>
      <c r="AL1" s="42"/>
      <c r="AM1" s="40" t="s">
        <v>18</v>
      </c>
      <c r="AN1" s="41"/>
      <c r="AO1" s="41"/>
      <c r="AP1" s="41"/>
      <c r="AQ1" s="42"/>
      <c r="AR1" s="40" t="s">
        <v>19</v>
      </c>
      <c r="AS1" s="41"/>
      <c r="AT1" s="41"/>
      <c r="AU1" s="41"/>
      <c r="AV1" s="42"/>
      <c r="AW1" s="40" t="s">
        <v>20</v>
      </c>
      <c r="AX1" s="41"/>
      <c r="AY1" s="41"/>
      <c r="AZ1" s="41"/>
      <c r="BA1" s="42"/>
      <c r="BB1" s="40" t="s">
        <v>21</v>
      </c>
      <c r="BC1" s="41"/>
      <c r="BD1" s="41"/>
      <c r="BE1" s="41"/>
      <c r="BF1" s="42"/>
      <c r="BG1" s="24" t="s">
        <v>22</v>
      </c>
      <c r="BH1" s="30" t="s">
        <v>23</v>
      </c>
    </row>
    <row r="2" spans="1:60" ht="15" customHeight="1">
      <c r="A2" s="29"/>
      <c r="B2" s="29"/>
      <c r="C2" s="29"/>
      <c r="D2" s="25" t="s">
        <v>10</v>
      </c>
      <c r="E2" s="26"/>
      <c r="F2" s="26"/>
      <c r="G2" s="27" t="s">
        <v>8</v>
      </c>
      <c r="H2" s="28" t="s">
        <v>9</v>
      </c>
      <c r="I2" s="25" t="s">
        <v>10</v>
      </c>
      <c r="J2" s="26"/>
      <c r="K2" s="26"/>
      <c r="L2" s="27" t="s">
        <v>8</v>
      </c>
      <c r="M2" s="28" t="s">
        <v>9</v>
      </c>
      <c r="N2" s="25" t="s">
        <v>10</v>
      </c>
      <c r="O2" s="26"/>
      <c r="P2" s="26"/>
      <c r="Q2" s="27" t="s">
        <v>8</v>
      </c>
      <c r="R2" s="28" t="s">
        <v>9</v>
      </c>
      <c r="S2" s="25" t="s">
        <v>10</v>
      </c>
      <c r="T2" s="26"/>
      <c r="U2" s="26"/>
      <c r="V2" s="27" t="s">
        <v>8</v>
      </c>
      <c r="W2" s="28" t="s">
        <v>9</v>
      </c>
      <c r="X2" s="25" t="s">
        <v>10</v>
      </c>
      <c r="Y2" s="26"/>
      <c r="Z2" s="26"/>
      <c r="AA2" s="27" t="s">
        <v>8</v>
      </c>
      <c r="AB2" s="28" t="s">
        <v>9</v>
      </c>
      <c r="AC2" s="25" t="s">
        <v>10</v>
      </c>
      <c r="AD2" s="26"/>
      <c r="AE2" s="26"/>
      <c r="AF2" s="27" t="s">
        <v>8</v>
      </c>
      <c r="AG2" s="28" t="s">
        <v>9</v>
      </c>
      <c r="AH2" s="25" t="s">
        <v>10</v>
      </c>
      <c r="AI2" s="26"/>
      <c r="AJ2" s="26"/>
      <c r="AK2" s="27" t="s">
        <v>8</v>
      </c>
      <c r="AL2" s="28" t="s">
        <v>9</v>
      </c>
      <c r="AM2" s="25" t="s">
        <v>10</v>
      </c>
      <c r="AN2" s="26"/>
      <c r="AO2" s="26"/>
      <c r="AP2" s="27" t="s">
        <v>8</v>
      </c>
      <c r="AQ2" s="28" t="s">
        <v>9</v>
      </c>
      <c r="AR2" s="25" t="s">
        <v>10</v>
      </c>
      <c r="AS2" s="26"/>
      <c r="AT2" s="26"/>
      <c r="AU2" s="27" t="s">
        <v>8</v>
      </c>
      <c r="AV2" s="28" t="s">
        <v>9</v>
      </c>
      <c r="AW2" s="25" t="s">
        <v>10</v>
      </c>
      <c r="AX2" s="26"/>
      <c r="AY2" s="26"/>
      <c r="AZ2" s="27" t="s">
        <v>8</v>
      </c>
      <c r="BA2" s="28" t="s">
        <v>9</v>
      </c>
      <c r="BB2" s="25" t="s">
        <v>10</v>
      </c>
      <c r="BC2" s="26"/>
      <c r="BD2" s="26"/>
      <c r="BE2" s="27" t="s">
        <v>8</v>
      </c>
      <c r="BF2" s="28" t="s">
        <v>9</v>
      </c>
      <c r="BG2" s="24"/>
      <c r="BH2" s="30"/>
    </row>
    <row r="3" spans="1:60" ht="15" customHeight="1" thickBot="1">
      <c r="A3" s="31"/>
      <c r="B3" s="31"/>
      <c r="C3" s="31"/>
      <c r="D3" s="32" t="s">
        <v>1</v>
      </c>
      <c r="E3" s="33" t="s">
        <v>2</v>
      </c>
      <c r="F3" s="33" t="s">
        <v>3</v>
      </c>
      <c r="G3" s="34"/>
      <c r="H3" s="35"/>
      <c r="I3" s="32" t="s">
        <v>1</v>
      </c>
      <c r="J3" s="33" t="s">
        <v>2</v>
      </c>
      <c r="K3" s="33" t="s">
        <v>3</v>
      </c>
      <c r="L3" s="34"/>
      <c r="M3" s="35"/>
      <c r="N3" s="32" t="s">
        <v>1</v>
      </c>
      <c r="O3" s="33" t="s">
        <v>2</v>
      </c>
      <c r="P3" s="33" t="s">
        <v>3</v>
      </c>
      <c r="Q3" s="34"/>
      <c r="R3" s="35"/>
      <c r="S3" s="32" t="s">
        <v>1</v>
      </c>
      <c r="T3" s="33" t="s">
        <v>2</v>
      </c>
      <c r="U3" s="33" t="s">
        <v>3</v>
      </c>
      <c r="V3" s="34"/>
      <c r="W3" s="35"/>
      <c r="X3" s="32" t="s">
        <v>1</v>
      </c>
      <c r="Y3" s="33" t="s">
        <v>2</v>
      </c>
      <c r="Z3" s="33" t="s">
        <v>3</v>
      </c>
      <c r="AA3" s="34"/>
      <c r="AB3" s="35"/>
      <c r="AC3" s="32" t="s">
        <v>1</v>
      </c>
      <c r="AD3" s="33" t="s">
        <v>2</v>
      </c>
      <c r="AE3" s="33" t="s">
        <v>3</v>
      </c>
      <c r="AF3" s="34"/>
      <c r="AG3" s="35"/>
      <c r="AH3" s="32" t="s">
        <v>1</v>
      </c>
      <c r="AI3" s="33" t="s">
        <v>2</v>
      </c>
      <c r="AJ3" s="33" t="s">
        <v>3</v>
      </c>
      <c r="AK3" s="34"/>
      <c r="AL3" s="35"/>
      <c r="AM3" s="32" t="s">
        <v>1</v>
      </c>
      <c r="AN3" s="33" t="s">
        <v>2</v>
      </c>
      <c r="AO3" s="33" t="s">
        <v>3</v>
      </c>
      <c r="AP3" s="34"/>
      <c r="AQ3" s="35"/>
      <c r="AR3" s="32" t="s">
        <v>1</v>
      </c>
      <c r="AS3" s="33" t="s">
        <v>2</v>
      </c>
      <c r="AT3" s="33" t="s">
        <v>3</v>
      </c>
      <c r="AU3" s="34"/>
      <c r="AV3" s="35"/>
      <c r="AW3" s="32" t="s">
        <v>1</v>
      </c>
      <c r="AX3" s="33" t="s">
        <v>2</v>
      </c>
      <c r="AY3" s="33" t="s">
        <v>3</v>
      </c>
      <c r="AZ3" s="34"/>
      <c r="BA3" s="35"/>
      <c r="BB3" s="32" t="s">
        <v>1</v>
      </c>
      <c r="BC3" s="33" t="s">
        <v>2</v>
      </c>
      <c r="BD3" s="33" t="s">
        <v>3</v>
      </c>
      <c r="BE3" s="34"/>
      <c r="BF3" s="35"/>
      <c r="BG3" s="36"/>
      <c r="BH3" s="37"/>
    </row>
    <row r="4" spans="1:60" ht="15" customHeight="1">
      <c r="A4">
        <v>309</v>
      </c>
      <c r="B4" t="s">
        <v>25</v>
      </c>
      <c r="C4" s="1" t="s">
        <v>6</v>
      </c>
      <c r="D4" s="4">
        <v>0.5826388888888888</v>
      </c>
      <c r="E4" s="5">
        <v>0.5902893518518518</v>
      </c>
      <c r="F4" s="5">
        <f aca="true" t="shared" si="0" ref="F4:F30">E4-D4</f>
        <v>0.007650462962963012</v>
      </c>
      <c r="G4" s="5">
        <v>0.007662037037037037</v>
      </c>
      <c r="H4" s="6">
        <f aca="true" t="shared" si="1" ref="H4:H30">IF(G4&gt;F4,G4-F4,F4-G4)</f>
        <v>1.1574074074024998E-05</v>
      </c>
      <c r="I4" s="4">
        <v>0.6118055555555556</v>
      </c>
      <c r="J4" s="5">
        <v>0.6197685185185186</v>
      </c>
      <c r="K4" s="5">
        <f aca="true" t="shared" si="2" ref="K4:K30">J4-I4</f>
        <v>0.00796296296296295</v>
      </c>
      <c r="L4" s="5">
        <v>0.007986111111111112</v>
      </c>
      <c r="M4" s="6">
        <f aca="true" t="shared" si="3" ref="M4:M30">IF(L4&gt;K4,L4-K4,K4-L4)</f>
        <v>2.3148148148162753E-05</v>
      </c>
      <c r="N4" s="4">
        <v>0.6381944444444444</v>
      </c>
      <c r="O4" s="5">
        <v>0.6424074074074074</v>
      </c>
      <c r="P4" s="5">
        <f aca="true" t="shared" si="4" ref="P4:P30">O4-N4</f>
        <v>0.004212962962963029</v>
      </c>
      <c r="Q4" s="10">
        <v>0.004212962962962963</v>
      </c>
      <c r="R4" s="6">
        <f aca="true" t="shared" si="5" ref="R4:R30">IF(Q4&gt;P4,Q4-P4,P4-Q4)</f>
        <v>6.678685382510707E-17</v>
      </c>
      <c r="S4" s="4">
        <v>0.7347222222222222</v>
      </c>
      <c r="T4" s="5">
        <v>0.742349537037037</v>
      </c>
      <c r="U4" s="5">
        <f aca="true" t="shared" si="6" ref="U4:U30">T4-S4</f>
        <v>0.007627314814814823</v>
      </c>
      <c r="V4" s="10">
        <v>0.007627314814814815</v>
      </c>
      <c r="W4" s="6">
        <f aca="true" t="shared" si="7" ref="W4:W30">IF(V4&gt;U4,V4-U4,U4-V4)</f>
        <v>7.806255641895632E-18</v>
      </c>
      <c r="X4" s="4">
        <v>0.7701388888888889</v>
      </c>
      <c r="Y4" s="5">
        <v>0.7779166666666667</v>
      </c>
      <c r="Z4" s="5">
        <f aca="true" t="shared" si="8" ref="Z4:Z30">Y4-X4</f>
        <v>0.007777777777777772</v>
      </c>
      <c r="AA4" s="10">
        <v>0.007789351851851852</v>
      </c>
      <c r="AB4" s="6">
        <f aca="true" t="shared" si="9" ref="AB4:AB30">IF(AA4&gt;Z4,AA4-Z4,Z4-AA4)</f>
        <v>1.1574074074079642E-05</v>
      </c>
      <c r="AC4" s="4">
        <v>0.7965277777777778</v>
      </c>
      <c r="AD4" s="5">
        <v>0.8006481481481482</v>
      </c>
      <c r="AE4" s="5">
        <f aca="true" t="shared" si="10" ref="AE4:AE30">AD4-AC4</f>
        <v>0.004120370370370385</v>
      </c>
      <c r="AF4" s="10">
        <v>0.004120370370370371</v>
      </c>
      <c r="AG4" s="6">
        <f aca="true" t="shared" si="11" ref="AG4:AG30">IF(AF4&gt;AE4,AF4-AE4,AE4-AF4)</f>
        <v>1.474514954580286E-17</v>
      </c>
      <c r="AH4" s="4">
        <v>0.8993055555555555</v>
      </c>
      <c r="AI4" s="5">
        <v>0.9065972222222222</v>
      </c>
      <c r="AJ4" s="5">
        <f aca="true" t="shared" si="12" ref="AJ4:AJ30">AI4-AH4</f>
        <v>0.007291666666666696</v>
      </c>
      <c r="AK4" s="10">
        <v>0.007303240740740741</v>
      </c>
      <c r="AL4" s="6">
        <f aca="true" t="shared" si="13" ref="AL4:AL30">IF(AK4&gt;AJ4,AK4-AJ4,AJ4-AK4)</f>
        <v>1.1574074074044947E-05</v>
      </c>
      <c r="AM4" s="4">
        <v>0.9326388888888889</v>
      </c>
      <c r="AN4" s="5">
        <v>0.9400462962962962</v>
      </c>
      <c r="AO4" s="5">
        <f aca="true" t="shared" si="14" ref="AO4:AO30">AN4-AM4</f>
        <v>0.007407407407407307</v>
      </c>
      <c r="AP4" s="10">
        <v>0.007233796296296296</v>
      </c>
      <c r="AQ4" s="6">
        <f aca="true" t="shared" si="15" ref="AQ4:AQ30">IF(AP4&gt;AO4,AP4-AO4,AO4-AP4)</f>
        <v>0.00017361111111101075</v>
      </c>
      <c r="AR4" s="4">
        <v>0</v>
      </c>
      <c r="AS4" s="5">
        <v>0</v>
      </c>
      <c r="AT4" s="5">
        <f aca="true" t="shared" si="16" ref="AT4:AT30">AS4-AR4</f>
        <v>0</v>
      </c>
      <c r="AU4" s="5">
        <v>0</v>
      </c>
      <c r="AV4" s="6">
        <f aca="true" t="shared" si="17" ref="AV4:AV30">IF(AU4&gt;AT4,AU4-AT4,AT4-AU4)</f>
        <v>0</v>
      </c>
      <c r="AW4" s="4">
        <v>0.017361111111111112</v>
      </c>
      <c r="AX4" s="5">
        <v>0.024907407407407406</v>
      </c>
      <c r="AY4" s="5">
        <f aca="true" t="shared" si="18" ref="AY4:AY30">AX4-AW4</f>
        <v>0.007546296296296294</v>
      </c>
      <c r="AZ4" s="10">
        <v>0.007546296296296297</v>
      </c>
      <c r="BA4" s="6">
        <f aca="true" t="shared" si="19" ref="BA4:BA30">IF(AZ4&gt;AY4,AZ4-AY4,AY4-AZ4)</f>
        <v>2.6020852139652106E-18</v>
      </c>
      <c r="BB4" s="4">
        <v>0</v>
      </c>
      <c r="BC4" s="5">
        <v>0</v>
      </c>
      <c r="BD4" s="5">
        <f aca="true" t="shared" si="20" ref="BD4:BD30">BC4-BB4</f>
        <v>0</v>
      </c>
      <c r="BE4" s="5">
        <v>0</v>
      </c>
      <c r="BF4" s="6">
        <f aca="true" t="shared" si="21" ref="BF4:BF30">IF(BE4&gt;BD4,BE4-BD4,BD4-BE4)</f>
        <v>0</v>
      </c>
      <c r="BG4" s="2">
        <f aca="true" t="shared" si="22" ref="BG4:BG30">H4+M4+R4+W4+AB4+AG4+AAL4+AQ4+AV4+BA4+BF4</f>
        <v>0.00021990740740737008</v>
      </c>
      <c r="BH4" s="11">
        <v>1</v>
      </c>
    </row>
    <row r="5" spans="1:60" ht="15" customHeight="1">
      <c r="A5">
        <v>315</v>
      </c>
      <c r="B5" t="s">
        <v>26</v>
      </c>
      <c r="C5" s="1" t="s">
        <v>6</v>
      </c>
      <c r="D5" s="4">
        <v>0.5868055555555556</v>
      </c>
      <c r="E5" s="5">
        <v>0.5944907407407407</v>
      </c>
      <c r="F5" s="5">
        <f t="shared" si="0"/>
        <v>0.007685185185185128</v>
      </c>
      <c r="G5" s="5">
        <v>0.007662037037037037</v>
      </c>
      <c r="H5" s="6">
        <f t="shared" si="1"/>
        <v>2.314814814809163E-05</v>
      </c>
      <c r="I5" s="4">
        <v>0.6159722222222223</v>
      </c>
      <c r="J5" s="5">
        <v>0.6239467592592592</v>
      </c>
      <c r="K5" s="5">
        <f t="shared" si="2"/>
        <v>0.007974537037036988</v>
      </c>
      <c r="L5" s="5">
        <v>0.007986111111111112</v>
      </c>
      <c r="M5" s="6">
        <f t="shared" si="3"/>
        <v>1.1574074074123877E-05</v>
      </c>
      <c r="N5" s="4">
        <v>0.642361111111111</v>
      </c>
      <c r="O5" s="5">
        <v>0.6465625</v>
      </c>
      <c r="P5" s="5">
        <f t="shared" si="4"/>
        <v>0.0042013888888889905</v>
      </c>
      <c r="Q5" s="10">
        <v>0.004212962962962963</v>
      </c>
      <c r="R5" s="6">
        <f t="shared" si="5"/>
        <v>1.1574074073972089E-05</v>
      </c>
      <c r="S5" s="4">
        <v>0.7381944444444444</v>
      </c>
      <c r="T5" s="5">
        <v>0.7458217592592593</v>
      </c>
      <c r="U5" s="5">
        <f t="shared" si="6"/>
        <v>0.007627314814814934</v>
      </c>
      <c r="V5" s="10">
        <v>0.007627314814814815</v>
      </c>
      <c r="W5" s="6">
        <f t="shared" si="7"/>
        <v>1.1882855810441129E-16</v>
      </c>
      <c r="X5" s="4">
        <v>0.7736111111111111</v>
      </c>
      <c r="Y5" s="5">
        <v>0.7813425925925926</v>
      </c>
      <c r="Z5" s="5">
        <f t="shared" si="8"/>
        <v>0.007731481481481506</v>
      </c>
      <c r="AA5" s="10">
        <v>0.007789351851851852</v>
      </c>
      <c r="AB5" s="6">
        <f t="shared" si="9"/>
        <v>5.787037037034617E-05</v>
      </c>
      <c r="AC5" s="4">
        <v>0.7999999999999999</v>
      </c>
      <c r="AD5" s="5">
        <v>0.8041319444444445</v>
      </c>
      <c r="AE5" s="5">
        <f t="shared" si="10"/>
        <v>0.004131944444444535</v>
      </c>
      <c r="AF5" s="10">
        <v>0.004120370370370371</v>
      </c>
      <c r="AG5" s="6">
        <f t="shared" si="11"/>
        <v>1.1574074074164643E-05</v>
      </c>
      <c r="AH5" s="4">
        <v>0.9027777777777778</v>
      </c>
      <c r="AI5" s="5">
        <v>0.9100925925925926</v>
      </c>
      <c r="AJ5" s="5">
        <f t="shared" si="12"/>
        <v>0.007314814814814774</v>
      </c>
      <c r="AK5" s="10">
        <v>0.007303240740740741</v>
      </c>
      <c r="AL5" s="6">
        <f t="shared" si="13"/>
        <v>1.1574074074032804E-05</v>
      </c>
      <c r="AM5" s="4">
        <v>0.936111111111111</v>
      </c>
      <c r="AN5" s="5">
        <v>0.9435185185185185</v>
      </c>
      <c r="AO5" s="5">
        <f t="shared" si="14"/>
        <v>0.007407407407407529</v>
      </c>
      <c r="AP5" s="10">
        <v>0.007233796296296296</v>
      </c>
      <c r="AQ5" s="6">
        <f t="shared" si="15"/>
        <v>0.0001736111111112328</v>
      </c>
      <c r="AR5" s="4">
        <v>0</v>
      </c>
      <c r="AS5" s="5">
        <v>0</v>
      </c>
      <c r="AT5" s="5">
        <f t="shared" si="16"/>
        <v>0</v>
      </c>
      <c r="AU5" s="5">
        <v>0</v>
      </c>
      <c r="AV5" s="6">
        <f t="shared" si="17"/>
        <v>0</v>
      </c>
      <c r="AW5" s="4">
        <v>0.02152777777777778</v>
      </c>
      <c r="AX5" s="5">
        <v>0.029074074074074075</v>
      </c>
      <c r="AY5" s="5">
        <f t="shared" si="18"/>
        <v>0.007546296296296294</v>
      </c>
      <c r="AZ5" s="10">
        <v>0.007546296296296297</v>
      </c>
      <c r="BA5" s="6">
        <f t="shared" si="19"/>
        <v>2.6020852139652106E-18</v>
      </c>
      <c r="BB5" s="4">
        <v>0</v>
      </c>
      <c r="BC5" s="5">
        <v>0</v>
      </c>
      <c r="BD5" s="5">
        <f t="shared" si="20"/>
        <v>0</v>
      </c>
      <c r="BE5" s="5">
        <v>0</v>
      </c>
      <c r="BF5" s="6">
        <f t="shared" si="21"/>
        <v>0</v>
      </c>
      <c r="BG5" s="2">
        <f t="shared" si="22"/>
        <v>0.00028935185185205263</v>
      </c>
      <c r="BH5" s="11">
        <v>2</v>
      </c>
    </row>
    <row r="6" spans="1:60" ht="15" customHeight="1">
      <c r="A6">
        <v>304</v>
      </c>
      <c r="B6" t="s">
        <v>27</v>
      </c>
      <c r="C6" s="1" t="s">
        <v>5</v>
      </c>
      <c r="D6" s="4">
        <v>0.5791666666666667</v>
      </c>
      <c r="E6" s="5">
        <v>0.5862268518518519</v>
      </c>
      <c r="F6" s="5">
        <f t="shared" si="0"/>
        <v>0.007060185185185142</v>
      </c>
      <c r="G6" s="5">
        <v>0.0070486111111111105</v>
      </c>
      <c r="H6" s="6">
        <f t="shared" si="1"/>
        <v>1.157407407403107E-05</v>
      </c>
      <c r="I6" s="4">
        <v>0.6083333333333333</v>
      </c>
      <c r="J6" s="5">
        <v>0.615787037037037</v>
      </c>
      <c r="K6" s="5">
        <f t="shared" si="2"/>
        <v>0.007453703703703685</v>
      </c>
      <c r="L6" s="5">
        <v>0.007442129629629629</v>
      </c>
      <c r="M6" s="6">
        <f t="shared" si="3"/>
        <v>1.1574074074055356E-05</v>
      </c>
      <c r="N6" s="4">
        <v>0.6347222222222222</v>
      </c>
      <c r="O6" s="5">
        <v>0.6386342592592592</v>
      </c>
      <c r="P6" s="5">
        <f t="shared" si="4"/>
        <v>0.0039120370370370194</v>
      </c>
      <c r="Q6" s="5">
        <v>0.003900462962962963</v>
      </c>
      <c r="R6" s="6">
        <f t="shared" si="5"/>
        <v>1.1574074074056223E-05</v>
      </c>
      <c r="S6" s="4">
        <v>0.7319444444444444</v>
      </c>
      <c r="T6" s="5">
        <v>0.7390277777777778</v>
      </c>
      <c r="U6" s="5">
        <f t="shared" si="6"/>
        <v>0.007083333333333441</v>
      </c>
      <c r="V6" s="5">
        <v>0.007025462962962963</v>
      </c>
      <c r="W6" s="6">
        <f t="shared" si="7"/>
        <v>5.787037037047801E-05</v>
      </c>
      <c r="X6" s="4">
        <v>0.7673611111111112</v>
      </c>
      <c r="Y6" s="5">
        <v>0.7746412037037037</v>
      </c>
      <c r="Z6" s="5">
        <f t="shared" si="8"/>
        <v>0.007280092592592546</v>
      </c>
      <c r="AA6" s="5">
        <v>0.007268518518518519</v>
      </c>
      <c r="AB6" s="6">
        <f t="shared" si="9"/>
        <v>1.15740740740276E-05</v>
      </c>
      <c r="AC6" s="4">
        <v>0.7937500000000001</v>
      </c>
      <c r="AD6" s="5">
        <v>0.7975925925925926</v>
      </c>
      <c r="AE6" s="5">
        <f t="shared" si="10"/>
        <v>0.003842592592592564</v>
      </c>
      <c r="AF6" s="5">
        <v>0.0038310185185185183</v>
      </c>
      <c r="AG6" s="6">
        <f t="shared" si="11"/>
        <v>1.1574074074045815E-05</v>
      </c>
      <c r="AH6" s="4">
        <v>0.8965277777777777</v>
      </c>
      <c r="AI6" s="5">
        <v>0.9033333333333333</v>
      </c>
      <c r="AJ6" s="5">
        <f t="shared" si="12"/>
        <v>0.00680555555555562</v>
      </c>
      <c r="AK6" s="5">
        <v>0.0067476851851851856</v>
      </c>
      <c r="AL6" s="6">
        <f t="shared" si="13"/>
        <v>5.787037037043464E-05</v>
      </c>
      <c r="AM6" s="4">
        <v>0.9298611111111111</v>
      </c>
      <c r="AN6" s="5">
        <v>0.9369444444444445</v>
      </c>
      <c r="AO6" s="5">
        <f t="shared" si="14"/>
        <v>0.00708333333333333</v>
      </c>
      <c r="AP6" s="5">
        <v>0.0069560185185185185</v>
      </c>
      <c r="AQ6" s="6">
        <f t="shared" si="15"/>
        <v>0.00012731481481481188</v>
      </c>
      <c r="AR6" s="4">
        <v>0</v>
      </c>
      <c r="AS6" s="5">
        <v>0</v>
      </c>
      <c r="AT6" s="5">
        <f t="shared" si="16"/>
        <v>0</v>
      </c>
      <c r="AU6" s="5">
        <v>0</v>
      </c>
      <c r="AV6" s="6">
        <f t="shared" si="17"/>
        <v>0</v>
      </c>
      <c r="AW6" s="4">
        <v>0.015277777777777777</v>
      </c>
      <c r="AX6" s="5">
        <v>0.022291666666666668</v>
      </c>
      <c r="AY6" s="5">
        <f t="shared" si="18"/>
        <v>0.007013888888888891</v>
      </c>
      <c r="AZ6" s="5">
        <v>0.0069560185185185185</v>
      </c>
      <c r="BA6" s="6">
        <f t="shared" si="19"/>
        <v>5.787037037037219E-05</v>
      </c>
      <c r="BB6" s="4">
        <v>0</v>
      </c>
      <c r="BC6" s="5">
        <v>0</v>
      </c>
      <c r="BD6" s="5">
        <f t="shared" si="20"/>
        <v>0</v>
      </c>
      <c r="BE6" s="5">
        <v>0</v>
      </c>
      <c r="BF6" s="6">
        <f t="shared" si="21"/>
        <v>0</v>
      </c>
      <c r="BG6" s="2">
        <f t="shared" si="22"/>
        <v>0.00030092592592587813</v>
      </c>
      <c r="BH6" s="11">
        <v>3</v>
      </c>
    </row>
    <row r="7" spans="1:60" ht="15" customHeight="1">
      <c r="A7">
        <v>303</v>
      </c>
      <c r="B7" t="s">
        <v>28</v>
      </c>
      <c r="C7" s="1" t="s">
        <v>5</v>
      </c>
      <c r="D7" s="4">
        <v>0.5784722222222222</v>
      </c>
      <c r="E7" s="5">
        <v>0.5855671296296296</v>
      </c>
      <c r="F7" s="5">
        <f t="shared" si="0"/>
        <v>0.00709490740740748</v>
      </c>
      <c r="G7" s="5">
        <v>0.0070486111111111105</v>
      </c>
      <c r="H7" s="6">
        <f t="shared" si="1"/>
        <v>4.629629629636974E-05</v>
      </c>
      <c r="I7" s="4">
        <v>0.607638888888889</v>
      </c>
      <c r="J7" s="5">
        <v>0.6152199074074074</v>
      </c>
      <c r="K7" s="5">
        <f t="shared" si="2"/>
        <v>0.007581018518518445</v>
      </c>
      <c r="L7" s="5">
        <v>0.007442129629629629</v>
      </c>
      <c r="M7" s="6">
        <f t="shared" si="3"/>
        <v>0.00013888888888881606</v>
      </c>
      <c r="N7" s="4">
        <v>0.6340277777777777</v>
      </c>
      <c r="O7" s="5">
        <v>0.6379398148148149</v>
      </c>
      <c r="P7" s="5">
        <f t="shared" si="4"/>
        <v>0.0039120370370371305</v>
      </c>
      <c r="Q7" s="5">
        <v>0.003900462962962963</v>
      </c>
      <c r="R7" s="6">
        <f t="shared" si="5"/>
        <v>1.1574074074167245E-05</v>
      </c>
      <c r="S7" s="4">
        <v>0.7312500000000001</v>
      </c>
      <c r="T7" s="5">
        <v>0.7383101851851852</v>
      </c>
      <c r="U7" s="5">
        <f t="shared" si="6"/>
        <v>0.007060185185185142</v>
      </c>
      <c r="V7" s="5">
        <v>0.007025462962962963</v>
      </c>
      <c r="W7" s="6">
        <f t="shared" si="7"/>
        <v>3.472222222217821E-05</v>
      </c>
      <c r="X7" s="4">
        <v>0.7666666666666666</v>
      </c>
      <c r="Y7" s="5">
        <v>0.7739351851851852</v>
      </c>
      <c r="Z7" s="5">
        <f t="shared" si="8"/>
        <v>0.0072685185185186185</v>
      </c>
      <c r="AA7" s="5">
        <v>0.007268518518518519</v>
      </c>
      <c r="AB7" s="6">
        <f t="shared" si="9"/>
        <v>9.974659986866641E-17</v>
      </c>
      <c r="AC7" s="4">
        <v>0.7930555555555556</v>
      </c>
      <c r="AD7" s="5">
        <v>0.7968865740740741</v>
      </c>
      <c r="AE7" s="5">
        <f t="shared" si="10"/>
        <v>0.0038310185185185253</v>
      </c>
      <c r="AF7" s="5">
        <v>0.0038310185185185183</v>
      </c>
      <c r="AG7" s="6">
        <f t="shared" si="11"/>
        <v>6.938893903907228E-18</v>
      </c>
      <c r="AH7" s="4">
        <v>0.8958333333333334</v>
      </c>
      <c r="AI7" s="5">
        <v>0.9026157407407407</v>
      </c>
      <c r="AJ7" s="5">
        <f t="shared" si="12"/>
        <v>0.00678240740740732</v>
      </c>
      <c r="AK7" s="5">
        <v>0.0067476851851851856</v>
      </c>
      <c r="AL7" s="6">
        <f t="shared" si="13"/>
        <v>3.472222222213484E-05</v>
      </c>
      <c r="AM7" s="4">
        <v>0.9291666666666667</v>
      </c>
      <c r="AN7" s="5">
        <v>0.9361574074074074</v>
      </c>
      <c r="AO7" s="5">
        <f t="shared" si="14"/>
        <v>0.006990740740740686</v>
      </c>
      <c r="AP7" s="5">
        <v>0.0069560185185185185</v>
      </c>
      <c r="AQ7" s="6">
        <f t="shared" si="15"/>
        <v>3.47222222221678E-05</v>
      </c>
      <c r="AR7" s="4">
        <v>0</v>
      </c>
      <c r="AS7" s="5">
        <v>0</v>
      </c>
      <c r="AT7" s="5">
        <f t="shared" si="16"/>
        <v>0</v>
      </c>
      <c r="AU7" s="5">
        <v>0</v>
      </c>
      <c r="AV7" s="6">
        <f t="shared" si="17"/>
        <v>0</v>
      </c>
      <c r="AW7" s="4">
        <v>0.014583333333333332</v>
      </c>
      <c r="AX7" s="5">
        <v>0.021597222222222223</v>
      </c>
      <c r="AY7" s="5">
        <f t="shared" si="18"/>
        <v>0.007013888888888891</v>
      </c>
      <c r="AZ7" s="5">
        <v>0.0069560185185185185</v>
      </c>
      <c r="BA7" s="6">
        <f t="shared" si="19"/>
        <v>5.787037037037219E-05</v>
      </c>
      <c r="BB7" s="4">
        <v>0</v>
      </c>
      <c r="BC7" s="5">
        <v>0</v>
      </c>
      <c r="BD7" s="5">
        <f t="shared" si="20"/>
        <v>0</v>
      </c>
      <c r="BE7" s="5">
        <v>0</v>
      </c>
      <c r="BF7" s="6">
        <f t="shared" si="21"/>
        <v>0</v>
      </c>
      <c r="BG7" s="2">
        <f t="shared" si="22"/>
        <v>0.00032407407407417793</v>
      </c>
      <c r="BH7" s="11">
        <v>4</v>
      </c>
    </row>
    <row r="8" spans="1:60" ht="15" customHeight="1">
      <c r="A8">
        <v>320</v>
      </c>
      <c r="B8" t="s">
        <v>29</v>
      </c>
      <c r="C8" s="1" t="s">
        <v>6</v>
      </c>
      <c r="D8" s="4">
        <v>0.5902777777777778</v>
      </c>
      <c r="E8" s="5">
        <v>0.5979861111111111</v>
      </c>
      <c r="F8" s="5">
        <f t="shared" si="0"/>
        <v>0.007708333333333317</v>
      </c>
      <c r="G8" s="5">
        <v>0.007662037037037037</v>
      </c>
      <c r="H8" s="6">
        <f t="shared" si="1"/>
        <v>4.6296296296280404E-05</v>
      </c>
      <c r="I8" s="4">
        <v>0.61875</v>
      </c>
      <c r="J8" s="5">
        <v>0.626736111111111</v>
      </c>
      <c r="K8" s="5">
        <f t="shared" si="2"/>
        <v>0.007986111111111027</v>
      </c>
      <c r="L8" s="5">
        <v>0.007986111111111112</v>
      </c>
      <c r="M8" s="6">
        <f t="shared" si="3"/>
        <v>8.500145032286355E-17</v>
      </c>
      <c r="N8" s="4">
        <v>0.6451388888888888</v>
      </c>
      <c r="O8" s="5">
        <v>0.6493518518518518</v>
      </c>
      <c r="P8" s="5">
        <f t="shared" si="4"/>
        <v>0.004212962962963029</v>
      </c>
      <c r="Q8" s="10">
        <v>0.004212962962962963</v>
      </c>
      <c r="R8" s="6">
        <f t="shared" si="5"/>
        <v>6.678685382510707E-17</v>
      </c>
      <c r="S8" s="4">
        <v>0.7409722222222223</v>
      </c>
      <c r="T8" s="5">
        <v>0.748611111111111</v>
      </c>
      <c r="U8" s="5">
        <f t="shared" si="6"/>
        <v>0.007638888888888751</v>
      </c>
      <c r="V8" s="10">
        <v>0.007627314814814815</v>
      </c>
      <c r="W8" s="6">
        <f t="shared" si="7"/>
        <v>1.157407407393566E-05</v>
      </c>
      <c r="X8" s="4">
        <v>0.7763888888888889</v>
      </c>
      <c r="Y8" s="5">
        <v>0.7841666666666667</v>
      </c>
      <c r="Z8" s="5">
        <f t="shared" si="8"/>
        <v>0.007777777777777772</v>
      </c>
      <c r="AA8" s="10">
        <v>0.007789351851851852</v>
      </c>
      <c r="AB8" s="6">
        <f t="shared" si="9"/>
        <v>1.1574074074079642E-05</v>
      </c>
      <c r="AC8" s="4">
        <v>0.8027777777777777</v>
      </c>
      <c r="AD8" s="5">
        <v>0.8068981481481482</v>
      </c>
      <c r="AE8" s="5">
        <f t="shared" si="10"/>
        <v>0.004120370370370496</v>
      </c>
      <c r="AF8" s="10">
        <v>0.004120370370370371</v>
      </c>
      <c r="AG8" s="6">
        <f t="shared" si="11"/>
        <v>1.2576745200831851E-16</v>
      </c>
      <c r="AH8" s="4">
        <v>0.9055555555555556</v>
      </c>
      <c r="AI8" s="5">
        <v>0.9128935185185186</v>
      </c>
      <c r="AJ8" s="5">
        <f t="shared" si="12"/>
        <v>0.007337962962963074</v>
      </c>
      <c r="AK8" s="10">
        <v>0.007303240740740741</v>
      </c>
      <c r="AL8" s="6">
        <f t="shared" si="13"/>
        <v>3.47222222223326E-05</v>
      </c>
      <c r="AM8" s="4">
        <v>0.938888888888889</v>
      </c>
      <c r="AN8" s="5">
        <v>0.9463541666666666</v>
      </c>
      <c r="AO8" s="5">
        <f t="shared" si="14"/>
        <v>0.0074652777777776125</v>
      </c>
      <c r="AP8" s="10">
        <v>0.007233796296296296</v>
      </c>
      <c r="AQ8" s="6">
        <f t="shared" si="15"/>
        <v>0.00023148148148131615</v>
      </c>
      <c r="AR8" s="4">
        <v>0</v>
      </c>
      <c r="AS8" s="5">
        <v>0</v>
      </c>
      <c r="AT8" s="5">
        <f t="shared" si="16"/>
        <v>0</v>
      </c>
      <c r="AU8" s="5">
        <v>0</v>
      </c>
      <c r="AV8" s="6">
        <f t="shared" si="17"/>
        <v>0</v>
      </c>
      <c r="AW8" s="4">
        <v>0.02361111111111111</v>
      </c>
      <c r="AX8" s="5">
        <v>0.03119212962962963</v>
      </c>
      <c r="AY8" s="5">
        <f t="shared" si="18"/>
        <v>0.007581018518518518</v>
      </c>
      <c r="AZ8" s="10">
        <v>0.007546296296296297</v>
      </c>
      <c r="BA8" s="6">
        <f t="shared" si="19"/>
        <v>3.472222222222158E-05</v>
      </c>
      <c r="BB8" s="4">
        <v>0</v>
      </c>
      <c r="BC8" s="5">
        <v>0</v>
      </c>
      <c r="BD8" s="5">
        <f t="shared" si="20"/>
        <v>0</v>
      </c>
      <c r="BE8" s="5">
        <v>0</v>
      </c>
      <c r="BF8" s="6">
        <f t="shared" si="21"/>
        <v>0</v>
      </c>
      <c r="BG8" s="2">
        <f t="shared" si="22"/>
        <v>0.000335648148148111</v>
      </c>
      <c r="BH8" s="11">
        <v>5</v>
      </c>
    </row>
    <row r="9" spans="1:60" ht="15" customHeight="1">
      <c r="A9">
        <v>317</v>
      </c>
      <c r="B9" t="s">
        <v>30</v>
      </c>
      <c r="C9" s="1" t="s">
        <v>6</v>
      </c>
      <c r="D9" s="4">
        <v>0.5881944444444445</v>
      </c>
      <c r="E9" s="5">
        <v>0.5958564814814815</v>
      </c>
      <c r="F9" s="5">
        <f t="shared" si="0"/>
        <v>0.0076620370370370505</v>
      </c>
      <c r="G9" s="5">
        <v>0.007662037037037037</v>
      </c>
      <c r="H9" s="6">
        <f t="shared" si="1"/>
        <v>1.3877787807814457E-17</v>
      </c>
      <c r="I9" s="4">
        <v>0.6173611111111111</v>
      </c>
      <c r="J9" s="5">
        <v>0.6253240740740741</v>
      </c>
      <c r="K9" s="5">
        <f t="shared" si="2"/>
        <v>0.00796296296296295</v>
      </c>
      <c r="L9" s="5">
        <v>0.007986111111111112</v>
      </c>
      <c r="M9" s="6">
        <f t="shared" si="3"/>
        <v>2.3148148148162753E-05</v>
      </c>
      <c r="N9" s="4">
        <v>0.6437499999999999</v>
      </c>
      <c r="O9" s="5">
        <v>0.6479513888888889</v>
      </c>
      <c r="P9" s="5">
        <f t="shared" si="4"/>
        <v>0.0042013888888889905</v>
      </c>
      <c r="Q9" s="10">
        <v>0.004212962962962963</v>
      </c>
      <c r="R9" s="6">
        <f t="shared" si="5"/>
        <v>1.1574074073972089E-05</v>
      </c>
      <c r="S9" s="4">
        <v>0.7388888888888889</v>
      </c>
      <c r="T9" s="5">
        <v>0.7464930555555555</v>
      </c>
      <c r="U9" s="5">
        <f t="shared" si="6"/>
        <v>0.007604166666666523</v>
      </c>
      <c r="V9" s="10">
        <v>0.007627314814814815</v>
      </c>
      <c r="W9" s="6">
        <f t="shared" si="7"/>
        <v>2.314814814829199E-05</v>
      </c>
      <c r="X9" s="4">
        <v>0.7743055555555555</v>
      </c>
      <c r="Y9" s="5">
        <v>0.7820717592592592</v>
      </c>
      <c r="Z9" s="5">
        <f t="shared" si="8"/>
        <v>0.0077662037037037335</v>
      </c>
      <c r="AA9" s="10">
        <v>0.007789351851851852</v>
      </c>
      <c r="AB9" s="6">
        <f t="shared" si="9"/>
        <v>2.3148148148118518E-05</v>
      </c>
      <c r="AC9" s="4">
        <v>0.8006944444444444</v>
      </c>
      <c r="AD9" s="5">
        <v>0.8048148148148148</v>
      </c>
      <c r="AE9" s="5">
        <f t="shared" si="10"/>
        <v>0.004120370370370385</v>
      </c>
      <c r="AF9" s="10">
        <v>0.004120370370370371</v>
      </c>
      <c r="AG9" s="6">
        <f t="shared" si="11"/>
        <v>1.474514954580286E-17</v>
      </c>
      <c r="AH9" s="4">
        <v>0.9034722222222222</v>
      </c>
      <c r="AI9" s="5">
        <v>0.9107754629629629</v>
      </c>
      <c r="AJ9" s="5">
        <f t="shared" si="12"/>
        <v>0.007303240740740624</v>
      </c>
      <c r="AK9" s="10">
        <v>0.007303240740740741</v>
      </c>
      <c r="AL9" s="6">
        <f t="shared" si="13"/>
        <v>1.1709383462843448E-16</v>
      </c>
      <c r="AM9" s="4">
        <v>0.9368055555555556</v>
      </c>
      <c r="AN9" s="5">
        <v>0.9442824074074073</v>
      </c>
      <c r="AO9" s="5">
        <f t="shared" si="14"/>
        <v>0.007476851851851762</v>
      </c>
      <c r="AP9" s="10">
        <v>0.007233796296296296</v>
      </c>
      <c r="AQ9" s="6">
        <f t="shared" si="15"/>
        <v>0.00024305555555546605</v>
      </c>
      <c r="AR9" s="4">
        <v>0</v>
      </c>
      <c r="AS9" s="5">
        <v>0</v>
      </c>
      <c r="AT9" s="5">
        <f t="shared" si="16"/>
        <v>0</v>
      </c>
      <c r="AU9" s="5">
        <v>0</v>
      </c>
      <c r="AV9" s="6">
        <f t="shared" si="17"/>
        <v>0</v>
      </c>
      <c r="AW9" s="4">
        <v>0.022222222222222223</v>
      </c>
      <c r="AX9" s="5">
        <v>0.029780092592592594</v>
      </c>
      <c r="AY9" s="5">
        <f t="shared" si="18"/>
        <v>0.007557870370370371</v>
      </c>
      <c r="AZ9" s="10">
        <v>0.007546296296296297</v>
      </c>
      <c r="BA9" s="6">
        <f t="shared" si="19"/>
        <v>1.1574074074074438E-05</v>
      </c>
      <c r="BB9" s="4">
        <v>0</v>
      </c>
      <c r="BC9" s="5">
        <v>0</v>
      </c>
      <c r="BD9" s="5">
        <f t="shared" si="20"/>
        <v>0</v>
      </c>
      <c r="BE9" s="5">
        <v>0</v>
      </c>
      <c r="BF9" s="6">
        <f t="shared" si="21"/>
        <v>0</v>
      </c>
      <c r="BG9" s="2">
        <f t="shared" si="22"/>
        <v>0.00033564814814811446</v>
      </c>
      <c r="BH9" s="11">
        <v>6</v>
      </c>
    </row>
    <row r="10" spans="1:60" ht="15" customHeight="1">
      <c r="A10">
        <v>313</v>
      </c>
      <c r="B10" t="s">
        <v>31</v>
      </c>
      <c r="C10" s="1" t="s">
        <v>6</v>
      </c>
      <c r="D10" s="4">
        <v>0.5854166666666667</v>
      </c>
      <c r="E10" s="5">
        <v>0.593136574074074</v>
      </c>
      <c r="F10" s="5">
        <f t="shared" si="0"/>
        <v>0.007719907407407356</v>
      </c>
      <c r="G10" s="5">
        <v>0.007662037037037037</v>
      </c>
      <c r="H10" s="6">
        <f t="shared" si="1"/>
        <v>5.787037037031928E-05</v>
      </c>
      <c r="I10" s="4">
        <v>0.6145833333333334</v>
      </c>
      <c r="J10" s="5">
        <v>0.6225810185185185</v>
      </c>
      <c r="K10" s="5">
        <f t="shared" si="2"/>
        <v>0.007997685185185177</v>
      </c>
      <c r="L10" s="5">
        <v>0.007986111111111112</v>
      </c>
      <c r="M10" s="6">
        <f t="shared" si="3"/>
        <v>1.1574074074064897E-05</v>
      </c>
      <c r="N10" s="4">
        <v>0.6409722222222222</v>
      </c>
      <c r="O10" s="5">
        <v>0.6451851851851852</v>
      </c>
      <c r="P10" s="5">
        <f t="shared" si="4"/>
        <v>0.004212962962963029</v>
      </c>
      <c r="Q10" s="10">
        <v>0.004212962962962963</v>
      </c>
      <c r="R10" s="6">
        <f t="shared" si="5"/>
        <v>6.678685382510707E-17</v>
      </c>
      <c r="S10" s="4">
        <v>0.7368055555555556</v>
      </c>
      <c r="T10" s="5">
        <v>0.7444907407407407</v>
      </c>
      <c r="U10" s="5">
        <f t="shared" si="6"/>
        <v>0.007685185185185128</v>
      </c>
      <c r="V10" s="10">
        <v>0.007627314814814815</v>
      </c>
      <c r="W10" s="6">
        <f t="shared" si="7"/>
        <v>5.787037037031321E-05</v>
      </c>
      <c r="X10" s="4">
        <v>0.7722222222222223</v>
      </c>
      <c r="Y10" s="5">
        <v>0.7800115740740741</v>
      </c>
      <c r="Z10" s="5">
        <f t="shared" si="8"/>
        <v>0.007789351851851811</v>
      </c>
      <c r="AA10" s="10">
        <v>0.007789351851851852</v>
      </c>
      <c r="AB10" s="6">
        <f t="shared" si="9"/>
        <v>4.0766001685454967E-17</v>
      </c>
      <c r="AC10" s="4">
        <v>0.7986111111111112</v>
      </c>
      <c r="AD10" s="5">
        <v>0.8027314814814814</v>
      </c>
      <c r="AE10" s="5">
        <f t="shared" si="10"/>
        <v>0.004120370370370274</v>
      </c>
      <c r="AF10" s="10">
        <v>0.004120370370370371</v>
      </c>
      <c r="AG10" s="6">
        <f t="shared" si="11"/>
        <v>9.627715291671279E-17</v>
      </c>
      <c r="AH10" s="4">
        <v>0.9013888888888889</v>
      </c>
      <c r="AI10" s="5">
        <v>0.908738425925926</v>
      </c>
      <c r="AJ10" s="5">
        <f t="shared" si="12"/>
        <v>0.007349537037037113</v>
      </c>
      <c r="AK10" s="10">
        <v>0.007303240740740741</v>
      </c>
      <c r="AL10" s="6">
        <f t="shared" si="13"/>
        <v>4.629629629637148E-05</v>
      </c>
      <c r="AM10" s="4">
        <v>0.9347222222222222</v>
      </c>
      <c r="AN10" s="5">
        <v>0.9421527777777778</v>
      </c>
      <c r="AO10" s="5">
        <f t="shared" si="14"/>
        <v>0.007430555555555607</v>
      </c>
      <c r="AP10" s="10">
        <v>0.007233796296296296</v>
      </c>
      <c r="AQ10" s="6">
        <f t="shared" si="15"/>
        <v>0.00019675925925931054</v>
      </c>
      <c r="AR10" s="4">
        <v>0</v>
      </c>
      <c r="AS10" s="5">
        <v>0</v>
      </c>
      <c r="AT10" s="5">
        <f t="shared" si="16"/>
        <v>0</v>
      </c>
      <c r="AU10" s="5">
        <v>0</v>
      </c>
      <c r="AV10" s="6">
        <f t="shared" si="17"/>
        <v>0</v>
      </c>
      <c r="AW10" s="4">
        <v>0.02013888888888889</v>
      </c>
      <c r="AX10" s="5">
        <v>0.02774305555555556</v>
      </c>
      <c r="AY10" s="5">
        <f t="shared" si="18"/>
        <v>0.007604166666666669</v>
      </c>
      <c r="AZ10" s="10">
        <v>0.007546296296296297</v>
      </c>
      <c r="BA10" s="6">
        <f t="shared" si="19"/>
        <v>5.787037037037219E-05</v>
      </c>
      <c r="BB10" s="4">
        <v>0</v>
      </c>
      <c r="BC10" s="5">
        <v>0</v>
      </c>
      <c r="BD10" s="5">
        <f t="shared" si="20"/>
        <v>0</v>
      </c>
      <c r="BE10" s="5">
        <v>0</v>
      </c>
      <c r="BF10" s="6">
        <f t="shared" si="21"/>
        <v>0</v>
      </c>
      <c r="BG10" s="2">
        <f t="shared" si="22"/>
        <v>0.00038194444444458395</v>
      </c>
      <c r="BH10" s="11">
        <v>7</v>
      </c>
    </row>
    <row r="11" spans="1:60" ht="15" customHeight="1">
      <c r="A11">
        <v>323</v>
      </c>
      <c r="B11" t="s">
        <v>32</v>
      </c>
      <c r="C11" s="1" t="s">
        <v>7</v>
      </c>
      <c r="D11" s="4">
        <v>0.5923611111111111</v>
      </c>
      <c r="E11" s="5">
        <v>0.6006828703703704</v>
      </c>
      <c r="F11" s="5">
        <f t="shared" si="0"/>
        <v>0.008321759259259265</v>
      </c>
      <c r="G11" s="5">
        <v>0.00837962962962963</v>
      </c>
      <c r="H11" s="6">
        <f t="shared" si="1"/>
        <v>5.787037037036438E-05</v>
      </c>
      <c r="I11" s="4">
        <v>0.6208333333333333</v>
      </c>
      <c r="J11" s="5">
        <v>0.6294097222222222</v>
      </c>
      <c r="K11" s="5">
        <f t="shared" si="2"/>
        <v>0.008576388888888897</v>
      </c>
      <c r="L11" s="5">
        <v>0.008611111111111111</v>
      </c>
      <c r="M11" s="6">
        <f t="shared" si="3"/>
        <v>3.472222222221377E-05</v>
      </c>
      <c r="N11" s="4">
        <v>0.6472222222222223</v>
      </c>
      <c r="O11" s="5">
        <v>0.6517824074074073</v>
      </c>
      <c r="P11" s="5">
        <f t="shared" si="4"/>
        <v>0.004560185185185084</v>
      </c>
      <c r="Q11" s="5">
        <v>0.004571759259259259</v>
      </c>
      <c r="R11" s="6">
        <f t="shared" si="5"/>
        <v>1.1574074074175052E-05</v>
      </c>
      <c r="S11" s="4">
        <v>0.7430555555555555</v>
      </c>
      <c r="T11" s="5">
        <v>0.7514236111111111</v>
      </c>
      <c r="U11" s="5">
        <f t="shared" si="6"/>
        <v>0.008368055555555642</v>
      </c>
      <c r="V11" s="5">
        <v>0.008333333333333333</v>
      </c>
      <c r="W11" s="6">
        <f t="shared" si="7"/>
        <v>3.472222222230918E-05</v>
      </c>
      <c r="X11" s="4">
        <v>0.7784722222222222</v>
      </c>
      <c r="Y11" s="5">
        <v>0.7868171296296297</v>
      </c>
      <c r="Z11" s="5">
        <f t="shared" si="8"/>
        <v>0.008344907407407454</v>
      </c>
      <c r="AA11" s="5">
        <v>0.00837962962962963</v>
      </c>
      <c r="AB11" s="6">
        <f t="shared" si="9"/>
        <v>3.472222222217561E-05</v>
      </c>
      <c r="AC11" s="4">
        <v>0.8048611111111111</v>
      </c>
      <c r="AD11" s="5">
        <v>0.8093171296296297</v>
      </c>
      <c r="AE11" s="5">
        <f t="shared" si="10"/>
        <v>0.004456018518518512</v>
      </c>
      <c r="AF11" s="5">
        <v>0.004467592592592593</v>
      </c>
      <c r="AG11" s="6">
        <f t="shared" si="11"/>
        <v>1.1574074074081377E-05</v>
      </c>
      <c r="AH11" s="4">
        <v>0.907638888888889</v>
      </c>
      <c r="AI11" s="5">
        <v>0.915613425925926</v>
      </c>
      <c r="AJ11" s="5">
        <f t="shared" si="12"/>
        <v>0.007974537037036988</v>
      </c>
      <c r="AK11" s="5">
        <v>0.007951388888888888</v>
      </c>
      <c r="AL11" s="6">
        <f t="shared" si="13"/>
        <v>2.3148148148100303E-05</v>
      </c>
      <c r="AM11" s="4">
        <v>0.9409722222222222</v>
      </c>
      <c r="AN11" s="5">
        <v>0.9490162037037037</v>
      </c>
      <c r="AO11" s="5">
        <f t="shared" si="14"/>
        <v>0.008043981481481444</v>
      </c>
      <c r="AP11" s="5">
        <v>0.007743055555555556</v>
      </c>
      <c r="AQ11" s="6">
        <f t="shared" si="15"/>
        <v>0.0003009259259258877</v>
      </c>
      <c r="AR11" s="4">
        <v>0</v>
      </c>
      <c r="AS11" s="5">
        <v>0</v>
      </c>
      <c r="AT11" s="5">
        <f t="shared" si="16"/>
        <v>0</v>
      </c>
      <c r="AU11" s="5">
        <v>0</v>
      </c>
      <c r="AV11" s="6">
        <f t="shared" si="17"/>
        <v>0</v>
      </c>
      <c r="AW11" s="4">
        <v>0.025694444444444447</v>
      </c>
      <c r="AX11" s="5">
        <v>0.03399305555555556</v>
      </c>
      <c r="AY11" s="5">
        <f t="shared" si="18"/>
        <v>0.008298611111111114</v>
      </c>
      <c r="AZ11" s="5">
        <v>0.008252314814814815</v>
      </c>
      <c r="BA11" s="6">
        <f t="shared" si="19"/>
        <v>4.6296296296299486E-05</v>
      </c>
      <c r="BB11" s="4">
        <v>0</v>
      </c>
      <c r="BC11" s="5">
        <v>0</v>
      </c>
      <c r="BD11" s="5">
        <f t="shared" si="20"/>
        <v>0</v>
      </c>
      <c r="BE11" s="5">
        <v>0</v>
      </c>
      <c r="BF11" s="6">
        <f t="shared" si="21"/>
        <v>0</v>
      </c>
      <c r="BG11" s="2">
        <f t="shared" si="22"/>
        <v>0.0005324074074075065</v>
      </c>
      <c r="BH11" s="11">
        <v>8</v>
      </c>
    </row>
    <row r="12" spans="1:60" ht="15" customHeight="1">
      <c r="A12">
        <v>322</v>
      </c>
      <c r="B12" t="s">
        <v>33</v>
      </c>
      <c r="C12" s="1" t="s">
        <v>6</v>
      </c>
      <c r="D12" s="4">
        <v>0.5916666666666667</v>
      </c>
      <c r="E12" s="5">
        <v>0.5994444444444444</v>
      </c>
      <c r="F12" s="5">
        <f t="shared" si="0"/>
        <v>0.007777777777777772</v>
      </c>
      <c r="G12" s="5">
        <v>0.007662037037037037</v>
      </c>
      <c r="H12" s="6">
        <f t="shared" si="1"/>
        <v>0.0001157407407407357</v>
      </c>
      <c r="I12" s="4">
        <v>0.6201388888888889</v>
      </c>
      <c r="J12" s="5">
        <v>0.6282060185185185</v>
      </c>
      <c r="K12" s="5">
        <f t="shared" si="2"/>
        <v>0.008067129629629632</v>
      </c>
      <c r="L12" s="5">
        <v>0.007986111111111112</v>
      </c>
      <c r="M12" s="6">
        <f t="shared" si="3"/>
        <v>8.10185185185202E-05</v>
      </c>
      <c r="N12" s="4">
        <v>0.6465277777777778</v>
      </c>
      <c r="O12" s="5">
        <v>0.650775462962963</v>
      </c>
      <c r="P12" s="5">
        <f t="shared" si="4"/>
        <v>0.004247685185185146</v>
      </c>
      <c r="Q12" s="10">
        <v>0.004212962962962963</v>
      </c>
      <c r="R12" s="6">
        <f t="shared" si="5"/>
        <v>3.4722222222183415E-05</v>
      </c>
      <c r="S12" s="4">
        <v>0.7423611111111111</v>
      </c>
      <c r="T12" s="5">
        <v>0.7500115740740741</v>
      </c>
      <c r="U12" s="5">
        <f t="shared" si="6"/>
        <v>0.007650462962963012</v>
      </c>
      <c r="V12" s="10">
        <v>0.007627314814814815</v>
      </c>
      <c r="W12" s="6">
        <f t="shared" si="7"/>
        <v>2.314814814819658E-05</v>
      </c>
      <c r="X12" s="4">
        <v>0.7777777777777778</v>
      </c>
      <c r="Y12" s="5">
        <v>0.7855787037037038</v>
      </c>
      <c r="Z12" s="5">
        <f t="shared" si="8"/>
        <v>0.007800925925925961</v>
      </c>
      <c r="AA12" s="10">
        <v>0.007789351851851852</v>
      </c>
      <c r="AB12" s="6">
        <f t="shared" si="9"/>
        <v>1.1574074074109132E-05</v>
      </c>
      <c r="AC12" s="4">
        <v>0.8041666666666667</v>
      </c>
      <c r="AD12" s="5">
        <v>0.8083217592592593</v>
      </c>
      <c r="AE12" s="5">
        <f t="shared" si="10"/>
        <v>0.004155092592592613</v>
      </c>
      <c r="AF12" s="10">
        <v>0.004120370370370371</v>
      </c>
      <c r="AG12" s="6">
        <f t="shared" si="11"/>
        <v>3.4722222222242395E-05</v>
      </c>
      <c r="AH12" s="4">
        <v>0.9069444444444444</v>
      </c>
      <c r="AI12" s="5">
        <v>0.9142708333333333</v>
      </c>
      <c r="AJ12" s="5">
        <f t="shared" si="12"/>
        <v>0.007326388888888813</v>
      </c>
      <c r="AK12" s="10">
        <v>0.007303240740740741</v>
      </c>
      <c r="AL12" s="6">
        <f t="shared" si="13"/>
        <v>2.314814814807168E-05</v>
      </c>
      <c r="AM12" s="4">
        <v>0.9402777777777778</v>
      </c>
      <c r="AN12" s="5">
        <v>0.9477777777777777</v>
      </c>
      <c r="AO12" s="5">
        <f t="shared" si="14"/>
        <v>0.007499999999999951</v>
      </c>
      <c r="AP12" s="10">
        <v>0.007233796296296296</v>
      </c>
      <c r="AQ12" s="6">
        <f t="shared" si="15"/>
        <v>0.0002662037037036548</v>
      </c>
      <c r="AR12" s="4">
        <v>0</v>
      </c>
      <c r="AS12" s="5">
        <v>0</v>
      </c>
      <c r="AT12" s="5">
        <f t="shared" si="16"/>
        <v>0</v>
      </c>
      <c r="AU12" s="5">
        <v>0</v>
      </c>
      <c r="AV12" s="6">
        <f t="shared" si="17"/>
        <v>0</v>
      </c>
      <c r="AW12" s="4">
        <v>0.024999999999999998</v>
      </c>
      <c r="AX12" s="5">
        <v>0.03256944444444444</v>
      </c>
      <c r="AY12" s="5">
        <f t="shared" si="18"/>
        <v>0.007569444444444445</v>
      </c>
      <c r="AZ12" s="10">
        <v>0.007546296296296297</v>
      </c>
      <c r="BA12" s="6">
        <f t="shared" si="19"/>
        <v>2.3148148148148008E-05</v>
      </c>
      <c r="BB12" s="4">
        <v>0</v>
      </c>
      <c r="BC12" s="5">
        <v>0</v>
      </c>
      <c r="BD12" s="5">
        <f t="shared" si="20"/>
        <v>0</v>
      </c>
      <c r="BE12" s="5">
        <v>0</v>
      </c>
      <c r="BF12" s="6">
        <f t="shared" si="21"/>
        <v>0</v>
      </c>
      <c r="BG12" s="2">
        <f t="shared" si="22"/>
        <v>0.0005902777777777903</v>
      </c>
      <c r="BH12" s="11">
        <v>9</v>
      </c>
    </row>
    <row r="13" spans="1:60" ht="15" customHeight="1">
      <c r="A13">
        <v>401</v>
      </c>
      <c r="B13" s="23" t="s">
        <v>51</v>
      </c>
      <c r="C13" s="1" t="s">
        <v>5</v>
      </c>
      <c r="D13" s="4">
        <v>0.5965277777777778</v>
      </c>
      <c r="E13" s="5">
        <v>0.6048726851851852</v>
      </c>
      <c r="F13" s="5">
        <f t="shared" si="0"/>
        <v>0.008344907407407454</v>
      </c>
      <c r="G13" s="5">
        <v>0.00837962962962963</v>
      </c>
      <c r="H13" s="6">
        <f t="shared" si="1"/>
        <v>3.472222222217561E-05</v>
      </c>
      <c r="I13" s="4">
        <v>0.625</v>
      </c>
      <c r="J13" s="5">
        <v>0.6336458333333334</v>
      </c>
      <c r="K13" s="5">
        <f t="shared" si="2"/>
        <v>0.008645833333333353</v>
      </c>
      <c r="L13" s="5">
        <v>0.008611111111111111</v>
      </c>
      <c r="M13" s="6">
        <f t="shared" si="3"/>
        <v>3.472222222224153E-05</v>
      </c>
      <c r="N13" s="4">
        <v>0.6513888888888889</v>
      </c>
      <c r="O13" s="5">
        <v>0.6559259259259259</v>
      </c>
      <c r="P13" s="5">
        <f t="shared" si="4"/>
        <v>0.004537037037037006</v>
      </c>
      <c r="Q13" s="5">
        <v>0.004571759259259259</v>
      </c>
      <c r="R13" s="6">
        <f t="shared" si="5"/>
        <v>3.4722222222252803E-05</v>
      </c>
      <c r="S13" s="4">
        <v>0.7472222222222222</v>
      </c>
      <c r="T13" s="5">
        <v>0.7555208333333333</v>
      </c>
      <c r="U13" s="5">
        <f t="shared" si="6"/>
        <v>0.008298611111111076</v>
      </c>
      <c r="V13" s="5">
        <v>0.008333333333333333</v>
      </c>
      <c r="W13" s="6">
        <f t="shared" si="7"/>
        <v>3.472222222225714E-05</v>
      </c>
      <c r="X13" s="4">
        <v>0.782638888888889</v>
      </c>
      <c r="Y13" s="5">
        <v>0.7910532407407408</v>
      </c>
      <c r="Z13" s="5">
        <f t="shared" si="8"/>
        <v>0.008414351851851798</v>
      </c>
      <c r="AA13" s="5">
        <v>0.00837962962962963</v>
      </c>
      <c r="AB13" s="6">
        <f t="shared" si="9"/>
        <v>3.472222222216867E-05</v>
      </c>
      <c r="AC13" s="4">
        <v>0.8090277777777778</v>
      </c>
      <c r="AD13" s="5">
        <v>0.8134722222222223</v>
      </c>
      <c r="AE13" s="5">
        <f t="shared" si="10"/>
        <v>0.004444444444444473</v>
      </c>
      <c r="AF13" s="5">
        <v>0.004467592592592593</v>
      </c>
      <c r="AG13" s="6">
        <f t="shared" si="11"/>
        <v>2.3148148148120253E-05</v>
      </c>
      <c r="AH13" s="4">
        <v>0.9118055555555555</v>
      </c>
      <c r="AI13" s="5">
        <v>0.9197685185185186</v>
      </c>
      <c r="AJ13" s="5">
        <f t="shared" si="12"/>
        <v>0.00796296296296306</v>
      </c>
      <c r="AK13" s="5">
        <v>0.007951388888888888</v>
      </c>
      <c r="AL13" s="6">
        <f t="shared" si="13"/>
        <v>1.157407407417245E-05</v>
      </c>
      <c r="AM13" s="4">
        <v>0.9451388888888889</v>
      </c>
      <c r="AN13" s="5">
        <v>0.9533449074074074</v>
      </c>
      <c r="AO13" s="5">
        <f t="shared" si="14"/>
        <v>0.008206018518518543</v>
      </c>
      <c r="AP13" s="5">
        <v>0.007743055555555556</v>
      </c>
      <c r="AQ13" s="6">
        <f t="shared" si="15"/>
        <v>0.00046296296296298705</v>
      </c>
      <c r="AR13" s="4">
        <v>0</v>
      </c>
      <c r="AS13" s="5">
        <v>0</v>
      </c>
      <c r="AT13" s="5">
        <f t="shared" si="16"/>
        <v>0</v>
      </c>
      <c r="AU13" s="5">
        <v>0</v>
      </c>
      <c r="AV13" s="6">
        <f t="shared" si="17"/>
        <v>0</v>
      </c>
      <c r="AW13" s="4">
        <v>0.029166666666666664</v>
      </c>
      <c r="AX13" s="5">
        <v>0.03738425925925926</v>
      </c>
      <c r="AY13" s="5">
        <f t="shared" si="18"/>
        <v>0.0082175925925926</v>
      </c>
      <c r="AZ13" s="5">
        <v>0.008252314814814815</v>
      </c>
      <c r="BA13" s="6">
        <f t="shared" si="19"/>
        <v>3.472222222221551E-05</v>
      </c>
      <c r="BB13" s="4">
        <v>0</v>
      </c>
      <c r="BC13" s="5">
        <v>0</v>
      </c>
      <c r="BD13" s="5">
        <f t="shared" si="20"/>
        <v>0</v>
      </c>
      <c r="BE13" s="5">
        <v>0</v>
      </c>
      <c r="BF13" s="6">
        <f t="shared" si="21"/>
        <v>0</v>
      </c>
      <c r="BG13" s="2">
        <f t="shared" si="22"/>
        <v>0.0006944444444444186</v>
      </c>
      <c r="BH13" s="11">
        <v>10</v>
      </c>
    </row>
    <row r="14" spans="1:60" ht="15" customHeight="1">
      <c r="A14">
        <v>314</v>
      </c>
      <c r="B14" t="s">
        <v>34</v>
      </c>
      <c r="C14" s="1" t="s">
        <v>6</v>
      </c>
      <c r="D14" s="4">
        <v>0.5861111111111111</v>
      </c>
      <c r="E14" s="5">
        <v>0.593761574074074</v>
      </c>
      <c r="F14" s="5">
        <f t="shared" si="0"/>
        <v>0.007650462962962901</v>
      </c>
      <c r="G14" s="5">
        <v>0.007662037037037037</v>
      </c>
      <c r="H14" s="6">
        <f t="shared" si="1"/>
        <v>1.157407407413602E-05</v>
      </c>
      <c r="I14" s="4">
        <v>0.6152777777777778</v>
      </c>
      <c r="J14" s="5">
        <v>0.623287037037037</v>
      </c>
      <c r="K14" s="5">
        <f t="shared" si="2"/>
        <v>0.008009259259259216</v>
      </c>
      <c r="L14" s="5">
        <v>0.007986111111111112</v>
      </c>
      <c r="M14" s="6">
        <f t="shared" si="3"/>
        <v>2.3148148148103773E-05</v>
      </c>
      <c r="N14" s="4">
        <v>0.6416666666666667</v>
      </c>
      <c r="O14" s="5">
        <v>0.645775462962963</v>
      </c>
      <c r="P14" s="5">
        <f t="shared" si="4"/>
        <v>0.0041087962962962354</v>
      </c>
      <c r="Q14" s="10">
        <v>0.004212962962962963</v>
      </c>
      <c r="R14" s="6">
        <f t="shared" si="5"/>
        <v>0.00010416666666672719</v>
      </c>
      <c r="S14" s="4">
        <v>0.7374999999999999</v>
      </c>
      <c r="T14" s="5">
        <v>0.7451041666666667</v>
      </c>
      <c r="U14" s="5">
        <f t="shared" si="6"/>
        <v>0.007604166666666745</v>
      </c>
      <c r="V14" s="10">
        <v>0.007627314814814815</v>
      </c>
      <c r="W14" s="6">
        <f t="shared" si="7"/>
        <v>2.3148148148069946E-05</v>
      </c>
      <c r="X14" s="4">
        <v>0.7729166666666667</v>
      </c>
      <c r="Y14" s="5">
        <v>0.7807291666666667</v>
      </c>
      <c r="Z14" s="5">
        <f t="shared" si="8"/>
        <v>0.0078125</v>
      </c>
      <c r="AA14" s="10">
        <v>0.007789351851851852</v>
      </c>
      <c r="AB14" s="6">
        <f t="shared" si="9"/>
        <v>2.3148148148148008E-05</v>
      </c>
      <c r="AC14" s="4">
        <v>0.7993055555555556</v>
      </c>
      <c r="AD14" s="5">
        <v>0.8032754629629629</v>
      </c>
      <c r="AE14" s="5">
        <f t="shared" si="10"/>
        <v>0.003969907407407325</v>
      </c>
      <c r="AF14" s="10">
        <v>0.004120370370370371</v>
      </c>
      <c r="AG14" s="6">
        <f t="shared" si="11"/>
        <v>0.00015046296296304575</v>
      </c>
      <c r="AH14" s="4">
        <v>0.9020833333333332</v>
      </c>
      <c r="AI14" s="5">
        <v>0.9093981481481482</v>
      </c>
      <c r="AJ14" s="5">
        <f t="shared" si="12"/>
        <v>0.007314814814814996</v>
      </c>
      <c r="AK14" s="10">
        <v>0.007303240740740741</v>
      </c>
      <c r="AL14" s="6">
        <f t="shared" si="13"/>
        <v>1.1574074074254849E-05</v>
      </c>
      <c r="AM14" s="4">
        <v>0.9354166666666667</v>
      </c>
      <c r="AN14" s="5">
        <v>0.9432754629629629</v>
      </c>
      <c r="AO14" s="5">
        <f t="shared" si="14"/>
        <v>0.007858796296296267</v>
      </c>
      <c r="AP14" s="10">
        <v>0.007233796296296296</v>
      </c>
      <c r="AQ14" s="6">
        <f t="shared" si="15"/>
        <v>0.0006249999999999702</v>
      </c>
      <c r="AR14" s="4">
        <v>0</v>
      </c>
      <c r="AS14" s="5">
        <v>0</v>
      </c>
      <c r="AT14" s="5">
        <f t="shared" si="16"/>
        <v>0</v>
      </c>
      <c r="AU14" s="5">
        <v>0</v>
      </c>
      <c r="AV14" s="6">
        <f t="shared" si="17"/>
        <v>0</v>
      </c>
      <c r="AW14" s="4">
        <v>0.020833333333333332</v>
      </c>
      <c r="AX14" s="5">
        <v>0.02837962962962963</v>
      </c>
      <c r="AY14" s="5">
        <f t="shared" si="18"/>
        <v>0.0075462962962962975</v>
      </c>
      <c r="AZ14" s="10">
        <v>0.007546296296296297</v>
      </c>
      <c r="BA14" s="6">
        <f t="shared" si="19"/>
        <v>8.673617379884035E-19</v>
      </c>
      <c r="BB14" s="4">
        <v>0</v>
      </c>
      <c r="BC14" s="5">
        <v>0</v>
      </c>
      <c r="BD14" s="5">
        <f t="shared" si="20"/>
        <v>0</v>
      </c>
      <c r="BE14" s="5">
        <v>0</v>
      </c>
      <c r="BF14" s="6">
        <f t="shared" si="21"/>
        <v>0</v>
      </c>
      <c r="BG14" s="2">
        <f t="shared" si="22"/>
        <v>0.0009606481481482017</v>
      </c>
      <c r="BH14" s="11">
        <v>11</v>
      </c>
    </row>
    <row r="15" spans="1:60" ht="15" customHeight="1">
      <c r="A15">
        <v>311</v>
      </c>
      <c r="B15" t="s">
        <v>35</v>
      </c>
      <c r="C15" s="1" t="s">
        <v>6</v>
      </c>
      <c r="D15" s="4">
        <v>0.5840277777777778</v>
      </c>
      <c r="E15" s="5">
        <v>0.5917476851851852</v>
      </c>
      <c r="F15" s="5">
        <f t="shared" si="0"/>
        <v>0.007719907407407356</v>
      </c>
      <c r="G15" s="5">
        <v>0.007662037037037037</v>
      </c>
      <c r="H15" s="6">
        <f t="shared" si="1"/>
        <v>5.787037037031928E-05</v>
      </c>
      <c r="I15" s="4">
        <v>0.6131944444444445</v>
      </c>
      <c r="J15" s="5">
        <v>0.6212037037037037</v>
      </c>
      <c r="K15" s="5">
        <f t="shared" si="2"/>
        <v>0.008009259259259216</v>
      </c>
      <c r="L15" s="5">
        <v>0.007986111111111112</v>
      </c>
      <c r="M15" s="6">
        <f t="shared" si="3"/>
        <v>2.3148148148103773E-05</v>
      </c>
      <c r="N15" s="4">
        <v>0.6395833333333333</v>
      </c>
      <c r="O15" s="5">
        <v>0.6438078703703703</v>
      </c>
      <c r="P15" s="5">
        <f t="shared" si="4"/>
        <v>0.004224537037037068</v>
      </c>
      <c r="Q15" s="10">
        <v>0.004212962962962963</v>
      </c>
      <c r="R15" s="6">
        <f t="shared" si="5"/>
        <v>1.1574074074105663E-05</v>
      </c>
      <c r="S15" s="4">
        <v>0.7361111111111112</v>
      </c>
      <c r="T15" s="5">
        <v>0.7438078703703703</v>
      </c>
      <c r="U15" s="5">
        <f t="shared" si="6"/>
        <v>0.007696759259259167</v>
      </c>
      <c r="V15" s="10">
        <v>0.007627314814814815</v>
      </c>
      <c r="W15" s="6">
        <f t="shared" si="7"/>
        <v>6.944444444435208E-05</v>
      </c>
      <c r="X15" s="4">
        <v>0.7715277777777777</v>
      </c>
      <c r="Y15" s="5">
        <v>0.7793518518518519</v>
      </c>
      <c r="Z15" s="5">
        <f t="shared" si="8"/>
        <v>0.00782407407407415</v>
      </c>
      <c r="AA15" s="10">
        <v>0.007789351851851852</v>
      </c>
      <c r="AB15" s="6">
        <f t="shared" si="9"/>
        <v>3.4722222222297906E-05</v>
      </c>
      <c r="AC15" s="4">
        <v>0.7979166666666666</v>
      </c>
      <c r="AD15" s="5">
        <v>0.8020601851851853</v>
      </c>
      <c r="AE15" s="5">
        <f t="shared" si="10"/>
        <v>0.004143518518518685</v>
      </c>
      <c r="AF15" s="10">
        <v>0.004120370370370371</v>
      </c>
      <c r="AG15" s="6">
        <f t="shared" si="11"/>
        <v>2.314814814831454E-05</v>
      </c>
      <c r="AH15" s="4">
        <v>0.9006944444444445</v>
      </c>
      <c r="AI15" s="5">
        <v>0.9080324074074074</v>
      </c>
      <c r="AJ15" s="5">
        <f t="shared" si="12"/>
        <v>0.007337962962962963</v>
      </c>
      <c r="AK15" s="10">
        <v>0.007303240740740741</v>
      </c>
      <c r="AL15" s="6">
        <f t="shared" si="13"/>
        <v>3.472222222222158E-05</v>
      </c>
      <c r="AM15" s="4">
        <v>0.9340277777777778</v>
      </c>
      <c r="AN15" s="5">
        <v>0.9418981481481481</v>
      </c>
      <c r="AO15" s="5">
        <f t="shared" si="14"/>
        <v>0.007870370370370305</v>
      </c>
      <c r="AP15" s="10">
        <v>0.007233796296296296</v>
      </c>
      <c r="AQ15" s="6">
        <f t="shared" si="15"/>
        <v>0.0006365740740740091</v>
      </c>
      <c r="AR15" s="4">
        <v>0</v>
      </c>
      <c r="AS15" s="5">
        <v>0</v>
      </c>
      <c r="AT15" s="5">
        <f t="shared" si="16"/>
        <v>0</v>
      </c>
      <c r="AU15" s="5">
        <v>0</v>
      </c>
      <c r="AV15" s="6">
        <f t="shared" si="17"/>
        <v>0</v>
      </c>
      <c r="AW15" s="4">
        <v>0.01875</v>
      </c>
      <c r="AX15" s="5">
        <v>0.026412037037037036</v>
      </c>
      <c r="AY15" s="5">
        <f t="shared" si="18"/>
        <v>0.007662037037037037</v>
      </c>
      <c r="AZ15" s="10">
        <v>0.007546296296296297</v>
      </c>
      <c r="BA15" s="6">
        <f t="shared" si="19"/>
        <v>0.00011574074074074004</v>
      </c>
      <c r="BB15" s="4">
        <v>0</v>
      </c>
      <c r="BC15" s="5">
        <v>0</v>
      </c>
      <c r="BD15" s="5">
        <f t="shared" si="20"/>
        <v>0</v>
      </c>
      <c r="BE15" s="5">
        <v>0</v>
      </c>
      <c r="BF15" s="6">
        <f t="shared" si="21"/>
        <v>0</v>
      </c>
      <c r="BG15" s="2">
        <f t="shared" si="22"/>
        <v>0.0009722222222222424</v>
      </c>
      <c r="BH15" s="11">
        <v>12</v>
      </c>
    </row>
    <row r="16" spans="1:60" ht="15" customHeight="1">
      <c r="A16">
        <v>321</v>
      </c>
      <c r="B16" t="s">
        <v>36</v>
      </c>
      <c r="C16" s="1" t="s">
        <v>6</v>
      </c>
      <c r="D16" s="4">
        <v>0.5909722222222222</v>
      </c>
      <c r="E16" s="5">
        <v>0.5986458333333333</v>
      </c>
      <c r="F16" s="5">
        <f t="shared" si="0"/>
        <v>0.007673611111111089</v>
      </c>
      <c r="G16" s="5">
        <v>0.007662037037037037</v>
      </c>
      <c r="H16" s="6">
        <f t="shared" si="1"/>
        <v>1.1574074074052754E-05</v>
      </c>
      <c r="I16" s="4">
        <v>0.6194444444444445</v>
      </c>
      <c r="J16" s="5">
        <v>0.6278935185185185</v>
      </c>
      <c r="K16" s="5">
        <f t="shared" si="2"/>
        <v>0.008449074074074026</v>
      </c>
      <c r="L16" s="5">
        <v>0.007986111111111112</v>
      </c>
      <c r="M16" s="6">
        <f t="shared" si="3"/>
        <v>0.0004629629629629133</v>
      </c>
      <c r="N16" s="4">
        <v>0.6458333333333334</v>
      </c>
      <c r="O16" s="5">
        <v>0.6502083333333334</v>
      </c>
      <c r="P16" s="5">
        <f t="shared" si="4"/>
        <v>0.004375000000000018</v>
      </c>
      <c r="Q16" s="10">
        <v>0.004212962962962963</v>
      </c>
      <c r="R16" s="6">
        <f t="shared" si="5"/>
        <v>0.00016203703703705514</v>
      </c>
      <c r="S16" s="4">
        <v>0.7416666666666667</v>
      </c>
      <c r="T16" s="5">
        <v>0.7493055555555556</v>
      </c>
      <c r="U16" s="5">
        <f t="shared" si="6"/>
        <v>0.007638888888888862</v>
      </c>
      <c r="V16" s="10">
        <v>0.007627314814814815</v>
      </c>
      <c r="W16" s="6">
        <f t="shared" si="7"/>
        <v>1.1574074074046682E-05</v>
      </c>
      <c r="X16" s="4">
        <v>0.7770833333333332</v>
      </c>
      <c r="Y16" s="5">
        <v>0.7849305555555556</v>
      </c>
      <c r="Z16" s="5">
        <f t="shared" si="8"/>
        <v>0.007847222222222339</v>
      </c>
      <c r="AA16" s="10">
        <v>0.007789351851851852</v>
      </c>
      <c r="AB16" s="6">
        <f t="shared" si="9"/>
        <v>5.787037037048668E-05</v>
      </c>
      <c r="AC16" s="4">
        <v>0.8034722222222223</v>
      </c>
      <c r="AD16" s="5">
        <v>0.8076273148148148</v>
      </c>
      <c r="AE16" s="5">
        <f t="shared" si="10"/>
        <v>0.004155092592592502</v>
      </c>
      <c r="AF16" s="10">
        <v>0.004120370370370371</v>
      </c>
      <c r="AG16" s="6">
        <f t="shared" si="11"/>
        <v>3.472222222213137E-05</v>
      </c>
      <c r="AH16" s="4">
        <v>0.90625</v>
      </c>
      <c r="AI16" s="5">
        <v>0.913599537037037</v>
      </c>
      <c r="AJ16" s="5">
        <f t="shared" si="12"/>
        <v>0.007349537037037002</v>
      </c>
      <c r="AK16" s="10">
        <v>0.007303240740740741</v>
      </c>
      <c r="AL16" s="6">
        <f t="shared" si="13"/>
        <v>4.6296296296260454E-05</v>
      </c>
      <c r="AM16" s="4">
        <v>0.9395833333333333</v>
      </c>
      <c r="AN16" s="5">
        <v>0.9470601851851851</v>
      </c>
      <c r="AO16" s="5">
        <f t="shared" si="14"/>
        <v>0.007476851851851762</v>
      </c>
      <c r="AP16" s="10">
        <v>0.007233796296296296</v>
      </c>
      <c r="AQ16" s="6">
        <f t="shared" si="15"/>
        <v>0.00024305555555546605</v>
      </c>
      <c r="AR16" s="4">
        <v>0</v>
      </c>
      <c r="AS16" s="5">
        <v>0</v>
      </c>
      <c r="AT16" s="5">
        <f t="shared" si="16"/>
        <v>0</v>
      </c>
      <c r="AU16" s="5">
        <v>0</v>
      </c>
      <c r="AV16" s="6">
        <f t="shared" si="17"/>
        <v>0</v>
      </c>
      <c r="AW16" s="4">
        <v>0.024305555555555556</v>
      </c>
      <c r="AX16" s="5">
        <v>0.03185185185185185</v>
      </c>
      <c r="AY16" s="5">
        <f t="shared" si="18"/>
        <v>0.0075462962962962975</v>
      </c>
      <c r="AZ16" s="10">
        <v>0.007546296296296297</v>
      </c>
      <c r="BA16" s="6">
        <f t="shared" si="19"/>
        <v>8.673617379884035E-19</v>
      </c>
      <c r="BB16" s="4">
        <v>0</v>
      </c>
      <c r="BC16" s="5">
        <v>0</v>
      </c>
      <c r="BD16" s="5">
        <f t="shared" si="20"/>
        <v>0</v>
      </c>
      <c r="BE16" s="5">
        <v>0</v>
      </c>
      <c r="BF16" s="6">
        <f t="shared" si="21"/>
        <v>0</v>
      </c>
      <c r="BG16" s="2">
        <f t="shared" si="22"/>
        <v>0.0009837962962961529</v>
      </c>
      <c r="BH16" s="11">
        <v>13</v>
      </c>
    </row>
    <row r="17" spans="1:60" ht="15" customHeight="1">
      <c r="A17">
        <v>326</v>
      </c>
      <c r="B17" t="s">
        <v>37</v>
      </c>
      <c r="C17" s="1" t="s">
        <v>7</v>
      </c>
      <c r="D17" s="4">
        <v>0.5944444444444444</v>
      </c>
      <c r="E17" s="5">
        <v>0.6027777777777777</v>
      </c>
      <c r="F17" s="5">
        <f t="shared" si="0"/>
        <v>0.008333333333333304</v>
      </c>
      <c r="G17" s="5">
        <v>0.00837962962962963</v>
      </c>
      <c r="H17" s="6">
        <f t="shared" si="1"/>
        <v>4.6296296296325506E-05</v>
      </c>
      <c r="I17" s="4">
        <v>0.6229166666666667</v>
      </c>
      <c r="J17" s="5">
        <v>0.6315277777777778</v>
      </c>
      <c r="K17" s="5">
        <f t="shared" si="2"/>
        <v>0.008611111111111125</v>
      </c>
      <c r="L17" s="5">
        <v>0.008611111111111111</v>
      </c>
      <c r="M17" s="6">
        <f t="shared" si="3"/>
        <v>1.3877787807814457E-17</v>
      </c>
      <c r="N17" s="4">
        <v>0.65</v>
      </c>
      <c r="O17" s="5">
        <v>0.6545833333333334</v>
      </c>
      <c r="P17" s="5">
        <f t="shared" si="4"/>
        <v>0.004583333333333384</v>
      </c>
      <c r="Q17" s="5">
        <v>0.004571759259259259</v>
      </c>
      <c r="R17" s="6">
        <f t="shared" si="5"/>
        <v>1.1574074074124745E-05</v>
      </c>
      <c r="S17" s="4">
        <v>0.7451388888888889</v>
      </c>
      <c r="T17" s="5">
        <v>0.7535185185185185</v>
      </c>
      <c r="U17" s="5">
        <f t="shared" si="6"/>
        <v>0.00837962962962957</v>
      </c>
      <c r="V17" s="5">
        <v>0.008333333333333333</v>
      </c>
      <c r="W17" s="6">
        <f t="shared" si="7"/>
        <v>4.6296296296237036E-05</v>
      </c>
      <c r="X17" s="4">
        <v>0.7805555555555556</v>
      </c>
      <c r="Y17" s="5">
        <v>0.7889351851851852</v>
      </c>
      <c r="Z17" s="5">
        <f t="shared" si="8"/>
        <v>0.008379629629629681</v>
      </c>
      <c r="AA17" s="5">
        <v>0.00837962962962963</v>
      </c>
      <c r="AB17" s="6">
        <f t="shared" si="9"/>
        <v>5.204170427930421E-17</v>
      </c>
      <c r="AC17" s="4">
        <v>0.8069444444444445</v>
      </c>
      <c r="AD17" s="5">
        <v>0.811423611111111</v>
      </c>
      <c r="AE17" s="5">
        <f t="shared" si="10"/>
        <v>0.00447916666666659</v>
      </c>
      <c r="AF17" s="5">
        <v>0.004467592592592593</v>
      </c>
      <c r="AG17" s="6">
        <f t="shared" si="11"/>
        <v>1.1574074073996375E-05</v>
      </c>
      <c r="AH17" s="4">
        <v>0.9097222222222222</v>
      </c>
      <c r="AI17" s="5">
        <v>0.9177662037037037</v>
      </c>
      <c r="AJ17" s="5">
        <f t="shared" si="12"/>
        <v>0.008043981481481444</v>
      </c>
      <c r="AK17" s="5">
        <v>0.007951388888888888</v>
      </c>
      <c r="AL17" s="6">
        <f t="shared" si="13"/>
        <v>9.25925925925556E-05</v>
      </c>
      <c r="AM17" s="4">
        <v>0.9430555555555555</v>
      </c>
      <c r="AN17" s="5">
        <v>0.9516203703703704</v>
      </c>
      <c r="AO17" s="5">
        <f t="shared" si="14"/>
        <v>0.008564814814814858</v>
      </c>
      <c r="AP17" s="5">
        <v>0.007743055555555556</v>
      </c>
      <c r="AQ17" s="6">
        <f t="shared" si="15"/>
        <v>0.0008217592592593024</v>
      </c>
      <c r="AR17" s="4">
        <v>0</v>
      </c>
      <c r="AS17" s="5">
        <v>0</v>
      </c>
      <c r="AT17" s="5">
        <f t="shared" si="16"/>
        <v>0</v>
      </c>
      <c r="AU17" s="5">
        <v>0</v>
      </c>
      <c r="AV17" s="6">
        <f t="shared" si="17"/>
        <v>0</v>
      </c>
      <c r="AW17" s="4">
        <v>0.027083333333333334</v>
      </c>
      <c r="AX17" s="5">
        <v>0.035381944444444445</v>
      </c>
      <c r="AY17" s="5">
        <f t="shared" si="18"/>
        <v>0.00829861111111111</v>
      </c>
      <c r="AZ17" s="5">
        <v>0.008252314814814815</v>
      </c>
      <c r="BA17" s="6">
        <f t="shared" si="19"/>
        <v>4.6296296296296016E-05</v>
      </c>
      <c r="BB17" s="4">
        <v>0</v>
      </c>
      <c r="BC17" s="5">
        <v>0</v>
      </c>
      <c r="BD17" s="5">
        <f t="shared" si="20"/>
        <v>0</v>
      </c>
      <c r="BE17" s="5">
        <v>0</v>
      </c>
      <c r="BF17" s="6">
        <f t="shared" si="21"/>
        <v>0</v>
      </c>
      <c r="BG17" s="2">
        <f t="shared" si="22"/>
        <v>0.000983796296296348</v>
      </c>
      <c r="BH17" s="11">
        <v>14</v>
      </c>
    </row>
    <row r="18" spans="1:60" ht="15" customHeight="1">
      <c r="A18">
        <v>301</v>
      </c>
      <c r="B18" t="s">
        <v>40</v>
      </c>
      <c r="C18" s="1" t="s">
        <v>5</v>
      </c>
      <c r="D18" s="4">
        <v>0.5770833333333333</v>
      </c>
      <c r="E18" s="5">
        <v>0.5850462962962962</v>
      </c>
      <c r="F18" s="5">
        <f t="shared" si="0"/>
        <v>0.00796296296296295</v>
      </c>
      <c r="G18" s="5">
        <v>0.0070486111111111105</v>
      </c>
      <c r="H18" s="6">
        <f t="shared" si="1"/>
        <v>0.000914351851851839</v>
      </c>
      <c r="I18" s="4">
        <v>0.6062500000000001</v>
      </c>
      <c r="J18" s="5">
        <v>0.6137037037037038</v>
      </c>
      <c r="K18" s="5">
        <f t="shared" si="2"/>
        <v>0.007453703703703685</v>
      </c>
      <c r="L18" s="5">
        <v>0.007442129629629629</v>
      </c>
      <c r="M18" s="6">
        <f t="shared" si="3"/>
        <v>1.1574074074055356E-05</v>
      </c>
      <c r="N18" s="4">
        <v>0.6326388888888889</v>
      </c>
      <c r="O18" s="5">
        <v>0.636550925925926</v>
      </c>
      <c r="P18" s="5">
        <f t="shared" si="4"/>
        <v>0.0039120370370371305</v>
      </c>
      <c r="Q18" s="5">
        <v>0.003900462962962963</v>
      </c>
      <c r="R18" s="6">
        <f t="shared" si="5"/>
        <v>1.1574074074167245E-05</v>
      </c>
      <c r="S18" s="4">
        <v>0.7291666666666666</v>
      </c>
      <c r="T18" s="5">
        <v>0.7362152777777777</v>
      </c>
      <c r="U18" s="5">
        <f t="shared" si="6"/>
        <v>0.007048611111111103</v>
      </c>
      <c r="V18" s="5">
        <v>0.007025462962962963</v>
      </c>
      <c r="W18" s="6">
        <f t="shared" si="7"/>
        <v>2.3148148148139334E-05</v>
      </c>
      <c r="X18" s="4">
        <v>0.7645833333333334</v>
      </c>
      <c r="Y18" s="5">
        <v>0.7718287037037036</v>
      </c>
      <c r="Z18" s="5">
        <f t="shared" si="8"/>
        <v>0.007245370370370208</v>
      </c>
      <c r="AA18" s="5">
        <v>0.007268518518518519</v>
      </c>
      <c r="AB18" s="6">
        <f t="shared" si="9"/>
        <v>2.3148148148311072E-05</v>
      </c>
      <c r="AC18" s="4">
        <v>0.7909722222222223</v>
      </c>
      <c r="AD18" s="5">
        <v>0.7947685185185186</v>
      </c>
      <c r="AE18" s="5">
        <f t="shared" si="10"/>
        <v>0.0037962962962962976</v>
      </c>
      <c r="AF18" s="5">
        <v>0.0038310185185185183</v>
      </c>
      <c r="AG18" s="6">
        <f t="shared" si="11"/>
        <v>3.472222222222071E-05</v>
      </c>
      <c r="AH18" s="4">
        <v>0.8937499999999999</v>
      </c>
      <c r="AI18" s="5">
        <v>0.9005324074074075</v>
      </c>
      <c r="AJ18" s="5">
        <f t="shared" si="12"/>
        <v>0.0067824074074075424</v>
      </c>
      <c r="AK18" s="5">
        <v>0.0067476851851851856</v>
      </c>
      <c r="AL18" s="6">
        <f t="shared" si="13"/>
        <v>3.472222222235689E-05</v>
      </c>
      <c r="AM18" s="4">
        <v>0.9270833333333334</v>
      </c>
      <c r="AN18" s="5">
        <v>0.9341782407407407</v>
      </c>
      <c r="AO18" s="5">
        <f t="shared" si="14"/>
        <v>0.007094907407407369</v>
      </c>
      <c r="AP18" s="5">
        <v>0.0069560185185185185</v>
      </c>
      <c r="AQ18" s="6">
        <f t="shared" si="15"/>
        <v>0.00013888888888885075</v>
      </c>
      <c r="AR18" s="4">
        <v>0</v>
      </c>
      <c r="AS18" s="5">
        <v>0</v>
      </c>
      <c r="AT18" s="5">
        <f t="shared" si="16"/>
        <v>0</v>
      </c>
      <c r="AU18" s="5">
        <v>0</v>
      </c>
      <c r="AV18" s="6">
        <f t="shared" si="17"/>
        <v>0</v>
      </c>
      <c r="AW18" s="4">
        <v>0.013888888888888888</v>
      </c>
      <c r="AX18" s="5">
        <v>0.020868055555555556</v>
      </c>
      <c r="AY18" s="5">
        <f t="shared" si="18"/>
        <v>0.006979166666666668</v>
      </c>
      <c r="AZ18" s="5">
        <v>0.0069560185185185185</v>
      </c>
      <c r="BA18" s="6">
        <f t="shared" si="19"/>
        <v>2.3148148148149743E-05</v>
      </c>
      <c r="BB18" s="4">
        <v>0</v>
      </c>
      <c r="BC18" s="5">
        <v>0</v>
      </c>
      <c r="BD18" s="5">
        <f t="shared" si="20"/>
        <v>0</v>
      </c>
      <c r="BE18" s="5">
        <v>0</v>
      </c>
      <c r="BF18" s="6">
        <f t="shared" si="21"/>
        <v>0</v>
      </c>
      <c r="BG18" s="2">
        <f t="shared" si="22"/>
        <v>0.0011805555555557332</v>
      </c>
      <c r="BH18" s="11">
        <v>15</v>
      </c>
    </row>
    <row r="19" spans="1:60" ht="15" customHeight="1">
      <c r="A19">
        <v>306</v>
      </c>
      <c r="B19" t="s">
        <v>39</v>
      </c>
      <c r="C19" s="1" t="s">
        <v>5</v>
      </c>
      <c r="D19" s="4">
        <v>0.5805555555555556</v>
      </c>
      <c r="E19" s="5">
        <v>0.5872337962962962</v>
      </c>
      <c r="F19" s="5">
        <f t="shared" si="0"/>
        <v>0.0066782407407406374</v>
      </c>
      <c r="G19" s="5">
        <v>0.0070486111111111105</v>
      </c>
      <c r="H19" s="6">
        <f t="shared" si="1"/>
        <v>0.0003703703703704731</v>
      </c>
      <c r="I19" s="4">
        <v>0.6097222222222222</v>
      </c>
      <c r="J19" s="5">
        <v>0.6172222222222222</v>
      </c>
      <c r="K19" s="5">
        <f t="shared" si="2"/>
        <v>0.007500000000000062</v>
      </c>
      <c r="L19" s="5">
        <v>0.007442129629629629</v>
      </c>
      <c r="M19" s="6">
        <f t="shared" si="3"/>
        <v>5.7870370370432904E-05</v>
      </c>
      <c r="N19" s="4">
        <v>0.6354166666666666</v>
      </c>
      <c r="O19" s="5">
        <v>0.6390625</v>
      </c>
      <c r="P19" s="5">
        <f t="shared" si="4"/>
        <v>0.003645833333333348</v>
      </c>
      <c r="Q19" s="5">
        <v>0.003900462962962963</v>
      </c>
      <c r="R19" s="6">
        <f t="shared" si="5"/>
        <v>0.0002546296296296151</v>
      </c>
      <c r="S19" s="4">
        <v>0.7326388888888888</v>
      </c>
      <c r="T19" s="5">
        <v>0.7392592592592592</v>
      </c>
      <c r="U19" s="5">
        <f t="shared" si="6"/>
        <v>0.006620370370370332</v>
      </c>
      <c r="V19" s="5">
        <v>0.007025462962962963</v>
      </c>
      <c r="W19" s="6">
        <f t="shared" si="7"/>
        <v>0.00040509259259263134</v>
      </c>
      <c r="X19" s="4">
        <v>0.7680555555555556</v>
      </c>
      <c r="Y19" s="5">
        <v>0.7751388888888888</v>
      </c>
      <c r="Z19" s="5">
        <f t="shared" si="8"/>
        <v>0.007083333333333219</v>
      </c>
      <c r="AA19" s="5">
        <v>0.007268518518518519</v>
      </c>
      <c r="AB19" s="6">
        <f t="shared" si="9"/>
        <v>0.00018518518518529942</v>
      </c>
      <c r="AC19" s="4">
        <v>0.7944444444444444</v>
      </c>
      <c r="AD19" s="5">
        <v>0.7980324074074074</v>
      </c>
      <c r="AE19" s="5">
        <f t="shared" si="10"/>
        <v>0.0035879629629630427</v>
      </c>
      <c r="AF19" s="5">
        <v>0.0038310185185185183</v>
      </c>
      <c r="AG19" s="6">
        <f t="shared" si="11"/>
        <v>0.0002430555555554756</v>
      </c>
      <c r="AH19" s="4">
        <v>0.8972222222222223</v>
      </c>
      <c r="AI19" s="5">
        <v>0.9036342592592592</v>
      </c>
      <c r="AJ19" s="5">
        <f t="shared" si="12"/>
        <v>0.006412037037036966</v>
      </c>
      <c r="AK19" s="5">
        <v>0.0067476851851851856</v>
      </c>
      <c r="AL19" s="6">
        <f t="shared" si="13"/>
        <v>0.0003356481481482194</v>
      </c>
      <c r="AM19" s="4">
        <v>0.9305555555555555</v>
      </c>
      <c r="AN19" s="5">
        <v>0.9377199074074074</v>
      </c>
      <c r="AO19" s="5">
        <f t="shared" si="14"/>
        <v>0.007164351851851936</v>
      </c>
      <c r="AP19" s="5">
        <v>0.0069560185185185185</v>
      </c>
      <c r="AQ19" s="6">
        <f t="shared" si="15"/>
        <v>0.00020833333333341707</v>
      </c>
      <c r="AR19" s="4">
        <v>0</v>
      </c>
      <c r="AS19" s="5">
        <v>0</v>
      </c>
      <c r="AT19" s="5">
        <f t="shared" si="16"/>
        <v>0</v>
      </c>
      <c r="AU19" s="5">
        <v>0</v>
      </c>
      <c r="AV19" s="6">
        <f t="shared" si="17"/>
        <v>0</v>
      </c>
      <c r="AW19" s="4">
        <v>0.015972222222222224</v>
      </c>
      <c r="AX19" s="5">
        <v>0.022650462962962966</v>
      </c>
      <c r="AY19" s="5">
        <f t="shared" si="18"/>
        <v>0.0066782407407407415</v>
      </c>
      <c r="AZ19" s="5">
        <v>0.0069560185185185185</v>
      </c>
      <c r="BA19" s="6">
        <f t="shared" si="19"/>
        <v>0.00027777777777777696</v>
      </c>
      <c r="BB19" s="4">
        <v>0</v>
      </c>
      <c r="BC19" s="5">
        <v>0</v>
      </c>
      <c r="BD19" s="5">
        <f t="shared" si="20"/>
        <v>0</v>
      </c>
      <c r="BE19" s="5">
        <v>0</v>
      </c>
      <c r="BF19" s="6">
        <f t="shared" si="21"/>
        <v>0</v>
      </c>
      <c r="BG19" s="2">
        <f t="shared" si="22"/>
        <v>0.0020023148148151215</v>
      </c>
      <c r="BH19" s="11">
        <v>16</v>
      </c>
    </row>
    <row r="20" spans="1:60" ht="15" customHeight="1">
      <c r="A20">
        <v>310</v>
      </c>
      <c r="B20" t="s">
        <v>38</v>
      </c>
      <c r="C20" s="1" t="s">
        <v>6</v>
      </c>
      <c r="D20" s="4">
        <v>0.5833333333333334</v>
      </c>
      <c r="E20" s="5">
        <v>0.5910532407407407</v>
      </c>
      <c r="F20" s="5">
        <f t="shared" si="0"/>
        <v>0.007719907407407356</v>
      </c>
      <c r="G20" s="5">
        <v>0.007662037037037037</v>
      </c>
      <c r="H20" s="6">
        <f t="shared" si="1"/>
        <v>5.787037037031928E-05</v>
      </c>
      <c r="I20" s="4">
        <v>0.6124999999999999</v>
      </c>
      <c r="J20" s="5">
        <v>0.6207986111111111</v>
      </c>
      <c r="K20" s="5">
        <f t="shared" si="2"/>
        <v>0.008298611111111187</v>
      </c>
      <c r="L20" s="5">
        <v>0.007986111111111112</v>
      </c>
      <c r="M20" s="6">
        <f t="shared" si="3"/>
        <v>0.00031250000000007487</v>
      </c>
      <c r="N20" s="4">
        <v>0.638888888888889</v>
      </c>
      <c r="O20" s="5">
        <v>0.6428819444444445</v>
      </c>
      <c r="P20" s="5">
        <f t="shared" si="4"/>
        <v>0.003993055555555514</v>
      </c>
      <c r="Q20" s="10">
        <v>0.004212962962962963</v>
      </c>
      <c r="R20" s="6">
        <f t="shared" si="5"/>
        <v>0.000219907407407449</v>
      </c>
      <c r="S20" s="4">
        <v>0.7354166666666666</v>
      </c>
      <c r="T20" s="5">
        <v>0.7429629629629629</v>
      </c>
      <c r="U20" s="5">
        <f t="shared" si="6"/>
        <v>0.007546296296296329</v>
      </c>
      <c r="V20" s="10">
        <v>0.007627314814814815</v>
      </c>
      <c r="W20" s="6">
        <f t="shared" si="7"/>
        <v>8.101851851848637E-05</v>
      </c>
      <c r="X20" s="4">
        <v>0.7708333333333334</v>
      </c>
      <c r="Y20" s="5">
        <v>0.7787962962962963</v>
      </c>
      <c r="Z20" s="5">
        <f t="shared" si="8"/>
        <v>0.00796296296296295</v>
      </c>
      <c r="AA20" s="10">
        <v>0.007789351851851852</v>
      </c>
      <c r="AB20" s="6">
        <f t="shared" si="9"/>
        <v>0.00017361111111109748</v>
      </c>
      <c r="AC20" s="4">
        <v>0.7972222222222222</v>
      </c>
      <c r="AD20" s="5">
        <v>0.8012962962962963</v>
      </c>
      <c r="AE20" s="5">
        <f t="shared" si="10"/>
        <v>0.004074074074074119</v>
      </c>
      <c r="AF20" s="10">
        <v>0.004120370370370371</v>
      </c>
      <c r="AG20" s="6">
        <f t="shared" si="11"/>
        <v>4.629629629625178E-05</v>
      </c>
      <c r="AH20" s="4">
        <v>0.9</v>
      </c>
      <c r="AI20" s="5">
        <v>0.9070949074074074</v>
      </c>
      <c r="AJ20" s="5">
        <f t="shared" si="12"/>
        <v>0.007094907407407369</v>
      </c>
      <c r="AK20" s="10">
        <v>0.007303240740740741</v>
      </c>
      <c r="AL20" s="6">
        <f t="shared" si="13"/>
        <v>0.00020833333333337197</v>
      </c>
      <c r="AM20" s="4">
        <v>0.9333333333333332</v>
      </c>
      <c r="AN20" s="5">
        <v>0.941724537037037</v>
      </c>
      <c r="AO20" s="5">
        <f t="shared" si="14"/>
        <v>0.00839120370370372</v>
      </c>
      <c r="AP20" s="10">
        <v>0.007233796296296296</v>
      </c>
      <c r="AQ20" s="6">
        <f t="shared" si="15"/>
        <v>0.0011574074074074238</v>
      </c>
      <c r="AR20" s="4">
        <v>0</v>
      </c>
      <c r="AS20" s="5">
        <v>0</v>
      </c>
      <c r="AT20" s="5">
        <f t="shared" si="16"/>
        <v>0</v>
      </c>
      <c r="AU20" s="5">
        <v>0</v>
      </c>
      <c r="AV20" s="6">
        <f t="shared" si="17"/>
        <v>0</v>
      </c>
      <c r="AW20" s="4">
        <v>0.018055555555555557</v>
      </c>
      <c r="AX20" s="5">
        <v>0.025543981481481483</v>
      </c>
      <c r="AY20" s="5">
        <f t="shared" si="18"/>
        <v>0.007488425925925926</v>
      </c>
      <c r="AZ20" s="10">
        <v>0.007546296296296297</v>
      </c>
      <c r="BA20" s="6">
        <f t="shared" si="19"/>
        <v>5.7870370370370454E-05</v>
      </c>
      <c r="BB20" s="4">
        <v>0</v>
      </c>
      <c r="BC20" s="5">
        <v>0</v>
      </c>
      <c r="BD20" s="5">
        <f t="shared" si="20"/>
        <v>0</v>
      </c>
      <c r="BE20" s="5">
        <v>0</v>
      </c>
      <c r="BF20" s="6">
        <f t="shared" si="21"/>
        <v>0</v>
      </c>
      <c r="BG20" s="2">
        <f t="shared" si="22"/>
        <v>0.002106481481481473</v>
      </c>
      <c r="BH20" s="11">
        <v>17</v>
      </c>
    </row>
    <row r="21" spans="1:60" ht="15" customHeight="1">
      <c r="A21">
        <v>324</v>
      </c>
      <c r="B21" t="s">
        <v>41</v>
      </c>
      <c r="C21" s="1" t="s">
        <v>7</v>
      </c>
      <c r="D21" s="4">
        <v>0.5930555555555556</v>
      </c>
      <c r="E21" s="5">
        <v>0.6012037037037037</v>
      </c>
      <c r="F21" s="5">
        <f t="shared" si="0"/>
        <v>0.008148148148148127</v>
      </c>
      <c r="G21" s="5">
        <v>0.00837962962962963</v>
      </c>
      <c r="H21" s="6">
        <f t="shared" si="1"/>
        <v>0.00023148148148150263</v>
      </c>
      <c r="I21" s="4">
        <v>0.6215277777777778</v>
      </c>
      <c r="J21" s="5">
        <v>0.6299652777777778</v>
      </c>
      <c r="K21" s="5">
        <f t="shared" si="2"/>
        <v>0.008437499999999987</v>
      </c>
      <c r="L21" s="5">
        <v>0.008611111111111111</v>
      </c>
      <c r="M21" s="6">
        <f t="shared" si="3"/>
        <v>0.00017361111111112437</v>
      </c>
      <c r="N21" s="4">
        <v>0.6479166666666667</v>
      </c>
      <c r="O21" s="5">
        <v>0.6523263888888889</v>
      </c>
      <c r="P21" s="5">
        <f t="shared" si="4"/>
        <v>0.004409722222222245</v>
      </c>
      <c r="Q21" s="5">
        <v>0.004571759259259259</v>
      </c>
      <c r="R21" s="6">
        <f t="shared" si="5"/>
        <v>0.0001620370370370135</v>
      </c>
      <c r="S21" s="4">
        <v>0.74375</v>
      </c>
      <c r="T21" s="5">
        <v>0.751886574074074</v>
      </c>
      <c r="U21" s="5">
        <f t="shared" si="6"/>
        <v>0.008136574074073977</v>
      </c>
      <c r="V21" s="5">
        <v>0.008333333333333333</v>
      </c>
      <c r="W21" s="6">
        <f t="shared" si="7"/>
        <v>0.00019675925925935651</v>
      </c>
      <c r="X21" s="4">
        <v>0.7791666666666667</v>
      </c>
      <c r="Y21" s="5">
        <v>0.7872569444444445</v>
      </c>
      <c r="Z21" s="5">
        <f t="shared" si="8"/>
        <v>0.008090277777777821</v>
      </c>
      <c r="AA21" s="5">
        <v>0.00837962962962963</v>
      </c>
      <c r="AB21" s="6">
        <f t="shared" si="9"/>
        <v>0.00028935185185180803</v>
      </c>
      <c r="AC21" s="4">
        <v>0.8055555555555555</v>
      </c>
      <c r="AD21" s="5">
        <v>0.809837962962963</v>
      </c>
      <c r="AE21" s="5">
        <f t="shared" si="10"/>
        <v>0.004282407407407485</v>
      </c>
      <c r="AF21" s="5">
        <v>0.004467592592592593</v>
      </c>
      <c r="AG21" s="6">
        <f t="shared" si="11"/>
        <v>0.0001851851851851086</v>
      </c>
      <c r="AH21" s="4">
        <v>0.9083333333333333</v>
      </c>
      <c r="AI21" s="5">
        <v>0.9159606481481481</v>
      </c>
      <c r="AJ21" s="5">
        <f t="shared" si="12"/>
        <v>0.007627314814814823</v>
      </c>
      <c r="AK21" s="5">
        <v>0.007951388888888888</v>
      </c>
      <c r="AL21" s="6">
        <f t="shared" si="13"/>
        <v>0.0003240740740740652</v>
      </c>
      <c r="AM21" s="4">
        <v>0.9416666666666668</v>
      </c>
      <c r="AN21" s="5">
        <v>0.9499884259259259</v>
      </c>
      <c r="AO21" s="5">
        <f t="shared" si="14"/>
        <v>0.008321759259259154</v>
      </c>
      <c r="AP21" s="5">
        <v>0.007743055555555556</v>
      </c>
      <c r="AQ21" s="6">
        <f t="shared" si="15"/>
        <v>0.0005787037037035979</v>
      </c>
      <c r="AR21" s="4">
        <v>0</v>
      </c>
      <c r="AS21" s="5">
        <v>0</v>
      </c>
      <c r="AT21" s="5">
        <f t="shared" si="16"/>
        <v>0</v>
      </c>
      <c r="AU21" s="5">
        <v>0</v>
      </c>
      <c r="AV21" s="6">
        <f t="shared" si="17"/>
        <v>0</v>
      </c>
      <c r="AW21" s="4">
        <v>0.02638888888888889</v>
      </c>
      <c r="AX21" s="5">
        <v>0.03423611111111111</v>
      </c>
      <c r="AY21" s="5">
        <f t="shared" si="18"/>
        <v>0.007847222222222224</v>
      </c>
      <c r="AZ21" s="5">
        <v>0.008252314814814815</v>
      </c>
      <c r="BA21" s="6">
        <f t="shared" si="19"/>
        <v>0.0004050925925925906</v>
      </c>
      <c r="BB21" s="4">
        <v>0</v>
      </c>
      <c r="BC21" s="5">
        <v>0</v>
      </c>
      <c r="BD21" s="5">
        <f t="shared" si="20"/>
        <v>0</v>
      </c>
      <c r="BE21" s="5">
        <v>0</v>
      </c>
      <c r="BF21" s="6">
        <f t="shared" si="21"/>
        <v>0</v>
      </c>
      <c r="BG21" s="2">
        <f t="shared" si="22"/>
        <v>0.002222222222222102</v>
      </c>
      <c r="BH21" s="11">
        <v>18</v>
      </c>
    </row>
    <row r="22" spans="1:60" ht="15" customHeight="1">
      <c r="A22">
        <v>307</v>
      </c>
      <c r="B22" t="s">
        <v>42</v>
      </c>
      <c r="C22" s="1" t="s">
        <v>5</v>
      </c>
      <c r="D22" s="4">
        <v>0.5812499999999999</v>
      </c>
      <c r="E22" s="5">
        <v>0.5882986111111111</v>
      </c>
      <c r="F22" s="5">
        <f t="shared" si="0"/>
        <v>0.007048611111111214</v>
      </c>
      <c r="G22" s="5">
        <v>0.0070486111111111105</v>
      </c>
      <c r="H22" s="6">
        <f t="shared" si="1"/>
        <v>1.0321604682062002E-16</v>
      </c>
      <c r="I22" s="4">
        <v>0.6104166666666667</v>
      </c>
      <c r="J22" s="5">
        <v>0.6198842592592593</v>
      </c>
      <c r="K22" s="5">
        <f t="shared" si="2"/>
        <v>0.009467592592592555</v>
      </c>
      <c r="L22" s="5">
        <v>0.007442129629629629</v>
      </c>
      <c r="M22" s="6">
        <f t="shared" si="3"/>
        <v>0.002025462962962926</v>
      </c>
      <c r="N22" s="4">
        <v>0.6368055555555555</v>
      </c>
      <c r="O22" s="5">
        <v>0.6411226851851851</v>
      </c>
      <c r="P22" s="5">
        <f t="shared" si="4"/>
        <v>0.004317129629629601</v>
      </c>
      <c r="Q22" s="5">
        <v>0.003900462962962963</v>
      </c>
      <c r="R22" s="6">
        <f t="shared" si="5"/>
        <v>0.0004166666666666381</v>
      </c>
      <c r="S22" s="4">
        <v>0.7333333333333334</v>
      </c>
      <c r="T22" s="5">
        <v>0.7403472222222223</v>
      </c>
      <c r="U22" s="5">
        <f t="shared" si="6"/>
        <v>0.007013888888888875</v>
      </c>
      <c r="V22" s="5">
        <v>0.007025462962962963</v>
      </c>
      <c r="W22" s="6">
        <f t="shared" si="7"/>
        <v>1.1574074074088316E-05</v>
      </c>
      <c r="X22" s="4">
        <v>0.7687499999999999</v>
      </c>
      <c r="Y22" s="5">
        <v>0.7760185185185186</v>
      </c>
      <c r="Z22" s="5">
        <f t="shared" si="8"/>
        <v>0.0072685185185186185</v>
      </c>
      <c r="AA22" s="5">
        <v>0.007268518518518519</v>
      </c>
      <c r="AB22" s="6">
        <f t="shared" si="9"/>
        <v>9.974659986866641E-17</v>
      </c>
      <c r="AC22" s="4">
        <v>0.7951388888888888</v>
      </c>
      <c r="AD22" s="5">
        <v>0.7989004629629629</v>
      </c>
      <c r="AE22" s="5">
        <f t="shared" si="10"/>
        <v>0.00376157407407407</v>
      </c>
      <c r="AF22" s="5">
        <v>0.0038310185185185183</v>
      </c>
      <c r="AG22" s="6">
        <f t="shared" si="11"/>
        <v>6.944444444444836E-05</v>
      </c>
      <c r="AH22" s="4">
        <v>0.8979166666666667</v>
      </c>
      <c r="AI22" s="5">
        <v>0.9046759259259259</v>
      </c>
      <c r="AJ22" s="5">
        <f t="shared" si="12"/>
        <v>0.006759259259259243</v>
      </c>
      <c r="AK22" s="5">
        <v>0.0067476851851851856</v>
      </c>
      <c r="AL22" s="6">
        <f t="shared" si="13"/>
        <v>1.157407407405709E-05</v>
      </c>
      <c r="AM22" s="4">
        <v>0.93125</v>
      </c>
      <c r="AN22" s="5">
        <v>0.9386458333333333</v>
      </c>
      <c r="AO22" s="5">
        <f t="shared" si="14"/>
        <v>0.007395833333333268</v>
      </c>
      <c r="AP22" s="5">
        <v>0.0069560185185185185</v>
      </c>
      <c r="AQ22" s="6">
        <f t="shared" si="15"/>
        <v>0.0004398148148147497</v>
      </c>
      <c r="AR22" s="4">
        <v>0</v>
      </c>
      <c r="AS22" s="5">
        <v>0</v>
      </c>
      <c r="AT22" s="5">
        <f t="shared" si="16"/>
        <v>0</v>
      </c>
      <c r="AU22" s="5">
        <v>0</v>
      </c>
      <c r="AV22" s="6">
        <f t="shared" si="17"/>
        <v>0</v>
      </c>
      <c r="AW22" s="4">
        <v>0.016666666666666666</v>
      </c>
      <c r="AX22" s="5">
        <v>0.02359953703703704</v>
      </c>
      <c r="AY22" s="5">
        <f t="shared" si="18"/>
        <v>0.006932870370370374</v>
      </c>
      <c r="AZ22" s="5">
        <v>0.0069560185185185185</v>
      </c>
      <c r="BA22" s="6">
        <f t="shared" si="19"/>
        <v>2.314814814814454E-05</v>
      </c>
      <c r="BB22" s="4">
        <v>0</v>
      </c>
      <c r="BC22" s="5">
        <v>0</v>
      </c>
      <c r="BD22" s="5">
        <f t="shared" si="20"/>
        <v>0</v>
      </c>
      <c r="BE22" s="5">
        <v>0</v>
      </c>
      <c r="BF22" s="6">
        <f t="shared" si="21"/>
        <v>0</v>
      </c>
      <c r="BG22" s="2">
        <f t="shared" si="22"/>
        <v>0.002986111111111198</v>
      </c>
      <c r="BH22" s="11">
        <v>19</v>
      </c>
    </row>
    <row r="23" spans="1:60" ht="15" customHeight="1">
      <c r="A23">
        <v>318</v>
      </c>
      <c r="B23" t="s">
        <v>43</v>
      </c>
      <c r="C23" s="1" t="s">
        <v>6</v>
      </c>
      <c r="D23" s="4">
        <v>0.5888888888888889</v>
      </c>
      <c r="E23" s="5">
        <v>0.5958912037037037</v>
      </c>
      <c r="F23" s="5">
        <f t="shared" si="0"/>
        <v>0.007002314814814836</v>
      </c>
      <c r="G23" s="5">
        <v>0.007662037037037037</v>
      </c>
      <c r="H23" s="6">
        <f t="shared" si="1"/>
        <v>0.0006597222222222004</v>
      </c>
      <c r="I23" s="4">
        <v>0.6180555555555556</v>
      </c>
      <c r="J23" s="5">
        <v>0.6260185185185185</v>
      </c>
      <c r="K23" s="5">
        <f t="shared" si="2"/>
        <v>0.00796296296296295</v>
      </c>
      <c r="L23" s="5">
        <v>0.007986111111111112</v>
      </c>
      <c r="M23" s="6">
        <f t="shared" si="3"/>
        <v>2.3148148148162753E-05</v>
      </c>
      <c r="N23" s="4">
        <v>0.6444444444444445</v>
      </c>
      <c r="O23" s="5">
        <v>0.6484375</v>
      </c>
      <c r="P23" s="5">
        <f t="shared" si="4"/>
        <v>0.003993055555555514</v>
      </c>
      <c r="Q23" s="10">
        <v>0.004212962962962963</v>
      </c>
      <c r="R23" s="6">
        <f t="shared" si="5"/>
        <v>0.000219907407407449</v>
      </c>
      <c r="S23" s="4">
        <v>0.7395833333333334</v>
      </c>
      <c r="T23" s="5">
        <v>0.7465277777777778</v>
      </c>
      <c r="U23" s="5">
        <f t="shared" si="6"/>
        <v>0.00694444444444442</v>
      </c>
      <c r="V23" s="10">
        <v>0.007627314814814815</v>
      </c>
      <c r="W23" s="6">
        <f t="shared" si="7"/>
        <v>0.0006828703703703953</v>
      </c>
      <c r="X23" s="4">
        <v>0.775</v>
      </c>
      <c r="Y23" s="5">
        <v>0.7828125</v>
      </c>
      <c r="Z23" s="5">
        <f t="shared" si="8"/>
        <v>0.0078125</v>
      </c>
      <c r="AA23" s="10">
        <v>0.007789351851851852</v>
      </c>
      <c r="AB23" s="6">
        <f t="shared" si="9"/>
        <v>2.3148148148148008E-05</v>
      </c>
      <c r="AC23" s="4">
        <v>0.8013888888888889</v>
      </c>
      <c r="AD23" s="5">
        <v>0.8054050925925926</v>
      </c>
      <c r="AE23" s="5">
        <f t="shared" si="10"/>
        <v>0.004016203703703702</v>
      </c>
      <c r="AF23" s="10">
        <v>0.004120370370370371</v>
      </c>
      <c r="AG23" s="6">
        <f t="shared" si="11"/>
        <v>0.0001041666666666682</v>
      </c>
      <c r="AH23" s="4">
        <v>0.9041666666666667</v>
      </c>
      <c r="AI23" s="5">
        <v>0.9109027777777778</v>
      </c>
      <c r="AJ23" s="5">
        <f t="shared" si="12"/>
        <v>0.006736111111111165</v>
      </c>
      <c r="AK23" s="10">
        <v>0.007303240740740741</v>
      </c>
      <c r="AL23" s="6">
        <f t="shared" si="13"/>
        <v>0.0005671296296295763</v>
      </c>
      <c r="AM23" s="4">
        <v>0.9375</v>
      </c>
      <c r="AN23" s="5">
        <v>0.9459490740740741</v>
      </c>
      <c r="AO23" s="5">
        <f t="shared" si="14"/>
        <v>0.008449074074074137</v>
      </c>
      <c r="AP23" s="10">
        <v>0.007233796296296296</v>
      </c>
      <c r="AQ23" s="6">
        <f t="shared" si="15"/>
        <v>0.0012152777777778402</v>
      </c>
      <c r="AR23" s="4">
        <v>0</v>
      </c>
      <c r="AS23" s="5">
        <v>0</v>
      </c>
      <c r="AT23" s="5">
        <f t="shared" si="16"/>
        <v>0</v>
      </c>
      <c r="AU23" s="5">
        <v>0</v>
      </c>
      <c r="AV23" s="6">
        <f t="shared" si="17"/>
        <v>0</v>
      </c>
      <c r="AW23" s="4">
        <v>0.02291666666666667</v>
      </c>
      <c r="AX23" s="5">
        <v>0.03008101851851852</v>
      </c>
      <c r="AY23" s="5">
        <f t="shared" si="18"/>
        <v>0.007164351851851852</v>
      </c>
      <c r="AZ23" s="10">
        <v>0.007546296296296297</v>
      </c>
      <c r="BA23" s="6">
        <f t="shared" si="19"/>
        <v>0.0003819444444444443</v>
      </c>
      <c r="BB23" s="4">
        <v>0</v>
      </c>
      <c r="BC23" s="5">
        <v>0</v>
      </c>
      <c r="BD23" s="5">
        <f t="shared" si="20"/>
        <v>0</v>
      </c>
      <c r="BE23" s="5">
        <v>0</v>
      </c>
      <c r="BF23" s="6">
        <f t="shared" si="21"/>
        <v>0</v>
      </c>
      <c r="BG23" s="2">
        <f t="shared" si="22"/>
        <v>0.0033101851851853083</v>
      </c>
      <c r="BH23" s="11">
        <v>20</v>
      </c>
    </row>
    <row r="24" spans="1:60" ht="15" customHeight="1">
      <c r="A24" s="11">
        <v>308</v>
      </c>
      <c r="B24" s="11" t="s">
        <v>44</v>
      </c>
      <c r="C24" s="12" t="s">
        <v>6</v>
      </c>
      <c r="D24" s="13">
        <v>0.5819444444444445</v>
      </c>
      <c r="E24" s="10">
        <v>0.5895949074074074</v>
      </c>
      <c r="F24" s="10">
        <f t="shared" si="0"/>
        <v>0.007650462962962901</v>
      </c>
      <c r="G24" s="10">
        <v>0.007662037037037037</v>
      </c>
      <c r="H24" s="14">
        <f t="shared" si="1"/>
        <v>1.157407407413602E-05</v>
      </c>
      <c r="I24" s="7">
        <v>0</v>
      </c>
      <c r="J24" s="8">
        <v>0.9999884259259259</v>
      </c>
      <c r="K24" s="8">
        <f t="shared" si="2"/>
        <v>0.9999884259259259</v>
      </c>
      <c r="L24" s="8">
        <v>0</v>
      </c>
      <c r="M24" s="9">
        <f t="shared" si="3"/>
        <v>0.9999884259259259</v>
      </c>
      <c r="N24" s="7">
        <v>0</v>
      </c>
      <c r="O24" s="8">
        <v>0.9999884259259259</v>
      </c>
      <c r="P24" s="8">
        <f t="shared" si="4"/>
        <v>0.9999884259259259</v>
      </c>
      <c r="Q24" s="8">
        <v>0</v>
      </c>
      <c r="R24" s="9">
        <f t="shared" si="5"/>
        <v>0.9999884259259259</v>
      </c>
      <c r="S24" s="13">
        <v>0.7340277777777778</v>
      </c>
      <c r="T24" s="10">
        <v>0.7416319444444445</v>
      </c>
      <c r="U24" s="10">
        <f t="shared" si="6"/>
        <v>0.007604166666666634</v>
      </c>
      <c r="V24" s="10">
        <v>0.007627314814814815</v>
      </c>
      <c r="W24" s="14">
        <f t="shared" si="7"/>
        <v>2.3148148148180968E-05</v>
      </c>
      <c r="X24" s="13">
        <v>0.7694444444444444</v>
      </c>
      <c r="Y24" s="10">
        <v>0.7771759259259259</v>
      </c>
      <c r="Z24" s="10">
        <f t="shared" si="8"/>
        <v>0.007731481481481506</v>
      </c>
      <c r="AA24" s="10">
        <v>0.007789351851851852</v>
      </c>
      <c r="AB24" s="14">
        <f t="shared" si="9"/>
        <v>5.787037037034617E-05</v>
      </c>
      <c r="AC24" s="13">
        <v>0.7958333333333334</v>
      </c>
      <c r="AD24" s="10">
        <v>0.7999421296296297</v>
      </c>
      <c r="AE24" s="10">
        <f t="shared" si="10"/>
        <v>0.0041087962962963465</v>
      </c>
      <c r="AF24" s="10">
        <v>0.004120370370370371</v>
      </c>
      <c r="AG24" s="14">
        <f t="shared" si="11"/>
        <v>1.157407407402413E-05</v>
      </c>
      <c r="AH24" s="13">
        <v>0.8986111111111111</v>
      </c>
      <c r="AI24" s="10">
        <v>0.9058912037037037</v>
      </c>
      <c r="AJ24" s="10">
        <f t="shared" si="12"/>
        <v>0.007280092592592546</v>
      </c>
      <c r="AK24" s="10">
        <v>0.007303240740740741</v>
      </c>
      <c r="AL24" s="14">
        <f t="shared" si="13"/>
        <v>2.3148148148194846E-05</v>
      </c>
      <c r="AM24" s="13">
        <v>0.9319444444444445</v>
      </c>
      <c r="AN24" s="10">
        <v>0.9396527777777778</v>
      </c>
      <c r="AO24" s="10">
        <f t="shared" si="14"/>
        <v>0.007708333333333317</v>
      </c>
      <c r="AP24" s="10">
        <v>0.007233796296296296</v>
      </c>
      <c r="AQ24" s="14">
        <f t="shared" si="15"/>
        <v>0.0004745370370370207</v>
      </c>
      <c r="AR24" s="4">
        <v>0</v>
      </c>
      <c r="AS24" s="5">
        <v>0</v>
      </c>
      <c r="AT24" s="10">
        <f t="shared" si="16"/>
        <v>0</v>
      </c>
      <c r="AU24" s="5">
        <v>0</v>
      </c>
      <c r="AV24" s="14">
        <f t="shared" si="17"/>
        <v>0</v>
      </c>
      <c r="AW24" s="4">
        <v>0.019444444444444445</v>
      </c>
      <c r="AX24" s="5">
        <v>0.02697916666666667</v>
      </c>
      <c r="AY24" s="5">
        <f t="shared" si="18"/>
        <v>0.007534722222222224</v>
      </c>
      <c r="AZ24" s="5">
        <v>0.0069560185185185185</v>
      </c>
      <c r="BA24" s="6">
        <f t="shared" si="19"/>
        <v>0.0005787037037037054</v>
      </c>
      <c r="BB24" s="4">
        <v>0</v>
      </c>
      <c r="BC24" s="5">
        <v>0</v>
      </c>
      <c r="BD24" s="10">
        <f t="shared" si="20"/>
        <v>0</v>
      </c>
      <c r="BE24" s="5">
        <v>0</v>
      </c>
      <c r="BF24" s="14">
        <f t="shared" si="21"/>
        <v>0</v>
      </c>
      <c r="BG24" s="21">
        <f t="shared" si="22"/>
        <v>2.001134259259259</v>
      </c>
      <c r="BH24" s="11">
        <v>21</v>
      </c>
    </row>
    <row r="25" spans="1:59" ht="15" customHeight="1">
      <c r="A25">
        <v>325</v>
      </c>
      <c r="B25" s="11" t="s">
        <v>45</v>
      </c>
      <c r="C25" s="1" t="s">
        <v>7</v>
      </c>
      <c r="D25" s="4">
        <v>0.59375</v>
      </c>
      <c r="E25" s="5">
        <v>0.6022916666666667</v>
      </c>
      <c r="F25" s="5">
        <f t="shared" si="0"/>
        <v>0.00854166666666667</v>
      </c>
      <c r="G25" s="5">
        <v>0.00837962962962963</v>
      </c>
      <c r="H25" s="6">
        <f t="shared" si="1"/>
        <v>0.0001620370370370404</v>
      </c>
      <c r="I25" s="4">
        <v>0.6222222222222222</v>
      </c>
      <c r="J25" s="5">
        <v>0.631875</v>
      </c>
      <c r="K25" s="5">
        <f t="shared" si="2"/>
        <v>0.009652777777777732</v>
      </c>
      <c r="L25" s="5">
        <v>0.008611111111111111</v>
      </c>
      <c r="M25" s="6">
        <f t="shared" si="3"/>
        <v>0.0010416666666666213</v>
      </c>
      <c r="N25" s="4">
        <v>0.6486111111111111</v>
      </c>
      <c r="O25" s="5">
        <v>0.6534606481481481</v>
      </c>
      <c r="P25" s="5">
        <f t="shared" si="4"/>
        <v>0.004849537037036944</v>
      </c>
      <c r="Q25" s="5">
        <v>0.004571759259259259</v>
      </c>
      <c r="R25" s="6">
        <f t="shared" si="5"/>
        <v>0.000277777777777685</v>
      </c>
      <c r="S25" s="4">
        <v>0.7444444444444445</v>
      </c>
      <c r="T25" s="5">
        <v>0.7522916666666667</v>
      </c>
      <c r="U25" s="5">
        <f t="shared" si="6"/>
        <v>0.007847222222222228</v>
      </c>
      <c r="V25" s="5">
        <v>0.008333333333333333</v>
      </c>
      <c r="W25" s="6">
        <f t="shared" si="7"/>
        <v>0.00048611111111110557</v>
      </c>
      <c r="X25" s="4">
        <v>0.779861111111111</v>
      </c>
      <c r="Y25" s="5">
        <v>0.7883449074074074</v>
      </c>
      <c r="Z25" s="5">
        <f t="shared" si="8"/>
        <v>0.008483796296296364</v>
      </c>
      <c r="AA25" s="5">
        <v>0.00837962962962963</v>
      </c>
      <c r="AB25" s="6">
        <f t="shared" si="9"/>
        <v>0.00010416666666673499</v>
      </c>
      <c r="AC25" s="4">
        <v>0.80625</v>
      </c>
      <c r="AD25" s="5">
        <v>0.8107986111111112</v>
      </c>
      <c r="AE25" s="5">
        <f t="shared" si="10"/>
        <v>0.004548611111111156</v>
      </c>
      <c r="AF25" s="5">
        <v>0.004467592592592593</v>
      </c>
      <c r="AG25" s="6">
        <f t="shared" si="11"/>
        <v>8.10185185185627E-05</v>
      </c>
      <c r="AH25" s="4">
        <v>0.9090277777777778</v>
      </c>
      <c r="AI25" s="5">
        <v>0.9171296296296297</v>
      </c>
      <c r="AJ25" s="5">
        <f t="shared" si="12"/>
        <v>0.008101851851851971</v>
      </c>
      <c r="AK25" s="5">
        <v>0.007951388888888888</v>
      </c>
      <c r="AL25" s="6">
        <f t="shared" si="13"/>
        <v>0.00015046296296308305</v>
      </c>
      <c r="AM25" s="4">
        <v>0.9423611111111111</v>
      </c>
      <c r="AN25" s="5">
        <v>0.9504398148148149</v>
      </c>
      <c r="AO25" s="5">
        <f t="shared" si="14"/>
        <v>0.008078703703703782</v>
      </c>
      <c r="AP25" s="5">
        <v>0.007743055555555556</v>
      </c>
      <c r="AQ25" s="6">
        <f t="shared" si="15"/>
        <v>0.00033564814814822635</v>
      </c>
      <c r="AR25" s="4">
        <v>0</v>
      </c>
      <c r="AS25" s="5">
        <v>0</v>
      </c>
      <c r="AT25" s="5">
        <f t="shared" si="16"/>
        <v>0</v>
      </c>
      <c r="AU25" s="5">
        <v>0</v>
      </c>
      <c r="AV25" s="6">
        <f t="shared" si="17"/>
        <v>0</v>
      </c>
      <c r="AW25" s="7">
        <v>0</v>
      </c>
      <c r="AX25" s="8">
        <v>0.9999884259259259</v>
      </c>
      <c r="AY25" s="8">
        <f t="shared" si="18"/>
        <v>0.9999884259259259</v>
      </c>
      <c r="AZ25" s="8">
        <v>0</v>
      </c>
      <c r="BA25" s="9">
        <f t="shared" si="19"/>
        <v>0.9999884259259259</v>
      </c>
      <c r="BB25" s="7">
        <v>0</v>
      </c>
      <c r="BC25" s="8">
        <v>0.9999884259259259</v>
      </c>
      <c r="BD25" s="8">
        <f t="shared" si="20"/>
        <v>0.9999884259259259</v>
      </c>
      <c r="BE25" s="8">
        <v>0</v>
      </c>
      <c r="BF25" s="9">
        <f t="shared" si="21"/>
        <v>0.9999884259259259</v>
      </c>
      <c r="BG25" s="22">
        <f t="shared" si="22"/>
        <v>2.0024652777777776</v>
      </c>
    </row>
    <row r="26" spans="1:59" ht="15" customHeight="1">
      <c r="A26">
        <v>302</v>
      </c>
      <c r="B26" s="11" t="s">
        <v>46</v>
      </c>
      <c r="C26" s="1" t="s">
        <v>5</v>
      </c>
      <c r="D26" s="4">
        <v>0.5777777777777778</v>
      </c>
      <c r="E26" s="5">
        <v>0.5846759259259259</v>
      </c>
      <c r="F26" s="5">
        <f t="shared" si="0"/>
        <v>0.006898148148148042</v>
      </c>
      <c r="G26" s="5">
        <v>0.0070486111111111105</v>
      </c>
      <c r="H26" s="6">
        <f t="shared" si="1"/>
        <v>0.0001504629629630683</v>
      </c>
      <c r="I26" s="4">
        <v>0.6069444444444444</v>
      </c>
      <c r="J26" s="5">
        <v>0.6153935185185185</v>
      </c>
      <c r="K26" s="5">
        <f t="shared" si="2"/>
        <v>0.008449074074074137</v>
      </c>
      <c r="L26" s="5">
        <v>0.007442129629629629</v>
      </c>
      <c r="M26" s="6">
        <f t="shared" si="3"/>
        <v>0.0010069444444445073</v>
      </c>
      <c r="N26" s="4">
        <v>0.6333333333333333</v>
      </c>
      <c r="O26" s="5">
        <v>0.6374189814814815</v>
      </c>
      <c r="P26" s="5">
        <f t="shared" si="4"/>
        <v>0.004085648148148158</v>
      </c>
      <c r="Q26" s="5">
        <v>0.003900462962962963</v>
      </c>
      <c r="R26" s="6">
        <f t="shared" si="5"/>
        <v>0.00018518518518519447</v>
      </c>
      <c r="S26" s="4">
        <v>0.7298611111111111</v>
      </c>
      <c r="T26" s="5">
        <v>0.7366898148148149</v>
      </c>
      <c r="U26" s="5">
        <f t="shared" si="6"/>
        <v>0.006828703703703809</v>
      </c>
      <c r="V26" s="5">
        <v>0.007025462962962963</v>
      </c>
      <c r="W26" s="6">
        <f t="shared" si="7"/>
        <v>0.00019675925925915442</v>
      </c>
      <c r="X26" s="4">
        <v>0.7652777777777778</v>
      </c>
      <c r="Y26" s="5">
        <v>0.7735763888888889</v>
      </c>
      <c r="Z26" s="5">
        <f t="shared" si="8"/>
        <v>0.008298611111111076</v>
      </c>
      <c r="AA26" s="5">
        <v>0.007268518518518519</v>
      </c>
      <c r="AB26" s="6">
        <f t="shared" si="9"/>
        <v>0.0010300925925925573</v>
      </c>
      <c r="AC26" s="4">
        <v>0.7916666666666666</v>
      </c>
      <c r="AD26" s="5">
        <v>0.7958680555555556</v>
      </c>
      <c r="AE26" s="5">
        <f t="shared" si="10"/>
        <v>0.0042013888888889905</v>
      </c>
      <c r="AF26" s="5">
        <v>0.0038310185185185183</v>
      </c>
      <c r="AG26" s="6">
        <f t="shared" si="11"/>
        <v>0.0003703703703704722</v>
      </c>
      <c r="AH26" s="4">
        <v>0.8944444444444444</v>
      </c>
      <c r="AI26" s="5">
        <v>0.9018055555555556</v>
      </c>
      <c r="AJ26" s="5">
        <f t="shared" si="12"/>
        <v>0.007361111111111263</v>
      </c>
      <c r="AK26" s="5">
        <v>0.0067476851851851856</v>
      </c>
      <c r="AL26" s="6">
        <f t="shared" si="13"/>
        <v>0.000613425925926077</v>
      </c>
      <c r="AM26" s="4">
        <v>0.9277777777777777</v>
      </c>
      <c r="AN26" s="5">
        <v>0.937662037037037</v>
      </c>
      <c r="AO26" s="5">
        <f t="shared" si="14"/>
        <v>0.009884259259259287</v>
      </c>
      <c r="AP26" s="5">
        <v>0.0069560185185185185</v>
      </c>
      <c r="AQ26" s="6">
        <f t="shared" si="15"/>
        <v>0.0029282407407407686</v>
      </c>
      <c r="AR26" s="4">
        <v>0</v>
      </c>
      <c r="AS26" s="5">
        <v>0</v>
      </c>
      <c r="AT26" s="5">
        <f t="shared" si="16"/>
        <v>0</v>
      </c>
      <c r="AU26" s="5">
        <v>0</v>
      </c>
      <c r="AV26" s="6">
        <f t="shared" si="17"/>
        <v>0</v>
      </c>
      <c r="AW26" s="7">
        <v>0</v>
      </c>
      <c r="AX26" s="8">
        <v>0.9999884259259259</v>
      </c>
      <c r="AY26" s="8">
        <f t="shared" si="18"/>
        <v>0.9999884259259259</v>
      </c>
      <c r="AZ26" s="8">
        <v>0</v>
      </c>
      <c r="BA26" s="9">
        <f t="shared" si="19"/>
        <v>0.9999884259259259</v>
      </c>
      <c r="BB26" s="7">
        <v>0</v>
      </c>
      <c r="BC26" s="8">
        <v>0.9999884259259259</v>
      </c>
      <c r="BD26" s="8">
        <f t="shared" si="20"/>
        <v>0.9999884259259259</v>
      </c>
      <c r="BE26" s="8">
        <v>0</v>
      </c>
      <c r="BF26" s="9">
        <f t="shared" si="21"/>
        <v>0.9999884259259259</v>
      </c>
      <c r="BG26" s="22">
        <f t="shared" si="22"/>
        <v>2.0058449074074076</v>
      </c>
    </row>
    <row r="27" spans="1:59" ht="15" customHeight="1">
      <c r="A27">
        <v>319</v>
      </c>
      <c r="B27" s="11" t="s">
        <v>47</v>
      </c>
      <c r="C27" s="1" t="s">
        <v>6</v>
      </c>
      <c r="D27" s="7">
        <v>0</v>
      </c>
      <c r="E27" s="8">
        <v>0.9999884259259259</v>
      </c>
      <c r="F27" s="8">
        <f t="shared" si="0"/>
        <v>0.9999884259259259</v>
      </c>
      <c r="G27" s="8">
        <v>0</v>
      </c>
      <c r="H27" s="9">
        <f t="shared" si="1"/>
        <v>0.9999884259259259</v>
      </c>
      <c r="I27" s="7">
        <v>0</v>
      </c>
      <c r="J27" s="8">
        <v>0.9999884259259259</v>
      </c>
      <c r="K27" s="8">
        <f t="shared" si="2"/>
        <v>0.9999884259259259</v>
      </c>
      <c r="L27" s="8">
        <v>0</v>
      </c>
      <c r="M27" s="9">
        <f t="shared" si="3"/>
        <v>0.9999884259259259</v>
      </c>
      <c r="N27" s="7">
        <v>0</v>
      </c>
      <c r="O27" s="8">
        <v>0.9999884259259259</v>
      </c>
      <c r="P27" s="8">
        <f t="shared" si="4"/>
        <v>0.9999884259259259</v>
      </c>
      <c r="Q27" s="8">
        <v>0</v>
      </c>
      <c r="R27" s="9">
        <f t="shared" si="5"/>
        <v>0.9999884259259259</v>
      </c>
      <c r="S27" s="4">
        <v>0.7402777777777777</v>
      </c>
      <c r="T27" s="5">
        <v>0.7475694444444444</v>
      </c>
      <c r="U27" s="5">
        <f t="shared" si="6"/>
        <v>0.007291666666666696</v>
      </c>
      <c r="V27" s="10">
        <v>0.007627314814814815</v>
      </c>
      <c r="W27" s="6">
        <f t="shared" si="7"/>
        <v>0.0003356481481481188</v>
      </c>
      <c r="X27" s="4">
        <v>0.7756944444444445</v>
      </c>
      <c r="Y27" s="5">
        <v>0.783449074074074</v>
      </c>
      <c r="Z27" s="5">
        <f t="shared" si="8"/>
        <v>0.007754629629629584</v>
      </c>
      <c r="AA27" s="10">
        <v>0.007789351851851852</v>
      </c>
      <c r="AB27" s="6">
        <f t="shared" si="9"/>
        <v>3.4722222222268416E-05</v>
      </c>
      <c r="AC27" s="4">
        <v>0.8020833333333334</v>
      </c>
      <c r="AD27" s="5">
        <v>0.806076388888889</v>
      </c>
      <c r="AE27" s="5">
        <f t="shared" si="10"/>
        <v>0.003993055555555625</v>
      </c>
      <c r="AF27" s="10">
        <v>0.004120370370370371</v>
      </c>
      <c r="AG27" s="6">
        <f t="shared" si="11"/>
        <v>0.00012731481481474596</v>
      </c>
      <c r="AH27" s="4">
        <v>0.904861111111111</v>
      </c>
      <c r="AI27" s="5">
        <v>0.9121874999999999</v>
      </c>
      <c r="AJ27" s="5">
        <f t="shared" si="12"/>
        <v>0.007326388888888924</v>
      </c>
      <c r="AK27" s="10">
        <v>0.007303240740740741</v>
      </c>
      <c r="AL27" s="6">
        <f t="shared" si="13"/>
        <v>2.3148148148182703E-05</v>
      </c>
      <c r="AM27" s="4">
        <v>0.9381944444444444</v>
      </c>
      <c r="AN27" s="5">
        <v>0.946099537037037</v>
      </c>
      <c r="AO27" s="5">
        <f t="shared" si="14"/>
        <v>0.007905092592592533</v>
      </c>
      <c r="AP27" s="10">
        <v>0.007233796296296296</v>
      </c>
      <c r="AQ27" s="6">
        <f t="shared" si="15"/>
        <v>0.0006712962962962367</v>
      </c>
      <c r="AR27" s="4">
        <v>0</v>
      </c>
      <c r="AS27" s="5">
        <v>0</v>
      </c>
      <c r="AT27" s="5">
        <f t="shared" si="16"/>
        <v>0</v>
      </c>
      <c r="AU27" s="5">
        <v>0</v>
      </c>
      <c r="AV27" s="6">
        <f t="shared" si="17"/>
        <v>0</v>
      </c>
      <c r="AW27" s="7">
        <v>0</v>
      </c>
      <c r="AX27" s="8">
        <v>0.9999884259259259</v>
      </c>
      <c r="AY27" s="8">
        <f t="shared" si="18"/>
        <v>0.9999884259259259</v>
      </c>
      <c r="AZ27" s="8">
        <v>0</v>
      </c>
      <c r="BA27" s="9">
        <f t="shared" si="19"/>
        <v>0.9999884259259259</v>
      </c>
      <c r="BB27" s="7">
        <v>0</v>
      </c>
      <c r="BC27" s="8">
        <v>0.9999884259259259</v>
      </c>
      <c r="BD27" s="8">
        <f t="shared" si="20"/>
        <v>0.9999884259259259</v>
      </c>
      <c r="BE27" s="8">
        <v>0</v>
      </c>
      <c r="BF27" s="9">
        <f t="shared" si="21"/>
        <v>0.9999884259259259</v>
      </c>
      <c r="BG27" s="22">
        <f t="shared" si="22"/>
        <v>5.00111111111111</v>
      </c>
    </row>
    <row r="28" spans="1:59" ht="15" customHeight="1">
      <c r="A28" s="11">
        <v>305</v>
      </c>
      <c r="B28" s="11" t="s">
        <v>48</v>
      </c>
      <c r="C28" s="12" t="s">
        <v>5</v>
      </c>
      <c r="D28" s="13">
        <v>0.579861111111111</v>
      </c>
      <c r="E28" s="10">
        <v>0.5872222222222222</v>
      </c>
      <c r="F28" s="10">
        <f t="shared" si="0"/>
        <v>0.007361111111111152</v>
      </c>
      <c r="G28" s="10">
        <v>0.0070486111111111105</v>
      </c>
      <c r="H28" s="14">
        <f t="shared" si="1"/>
        <v>0.00031250000000004104</v>
      </c>
      <c r="I28" s="13">
        <v>0.6090277777777778</v>
      </c>
      <c r="J28" s="10">
        <v>0.6173726851851852</v>
      </c>
      <c r="K28" s="10">
        <f t="shared" si="2"/>
        <v>0.008344907407407343</v>
      </c>
      <c r="L28" s="10">
        <v>0.007442129629629629</v>
      </c>
      <c r="M28" s="14">
        <f t="shared" si="3"/>
        <v>0.0009027777777777133</v>
      </c>
      <c r="N28" s="7">
        <v>0</v>
      </c>
      <c r="O28" s="8">
        <v>0.9999884259259259</v>
      </c>
      <c r="P28" s="8">
        <f t="shared" si="4"/>
        <v>0.9999884259259259</v>
      </c>
      <c r="Q28" s="8">
        <v>0</v>
      </c>
      <c r="R28" s="9">
        <f t="shared" si="5"/>
        <v>0.9999884259259259</v>
      </c>
      <c r="S28" s="7">
        <v>0</v>
      </c>
      <c r="T28" s="8">
        <v>0.9999884259259259</v>
      </c>
      <c r="U28" s="8">
        <f t="shared" si="6"/>
        <v>0.9999884259259259</v>
      </c>
      <c r="V28" s="8">
        <v>0</v>
      </c>
      <c r="W28" s="9">
        <f t="shared" si="7"/>
        <v>0.9999884259259259</v>
      </c>
      <c r="X28" s="7">
        <v>0</v>
      </c>
      <c r="Y28" s="8">
        <v>0.9999884259259259</v>
      </c>
      <c r="Z28" s="8">
        <f t="shared" si="8"/>
        <v>0.9999884259259259</v>
      </c>
      <c r="AA28" s="8">
        <v>0</v>
      </c>
      <c r="AB28" s="9">
        <f t="shared" si="9"/>
        <v>0.9999884259259259</v>
      </c>
      <c r="AC28" s="7">
        <v>0</v>
      </c>
      <c r="AD28" s="8">
        <v>0.9999884259259259</v>
      </c>
      <c r="AE28" s="8">
        <f t="shared" si="10"/>
        <v>0.9999884259259259</v>
      </c>
      <c r="AF28" s="8">
        <v>0</v>
      </c>
      <c r="AG28" s="9">
        <f t="shared" si="11"/>
        <v>0.9999884259259259</v>
      </c>
      <c r="AH28" s="7">
        <v>0</v>
      </c>
      <c r="AI28" s="8">
        <v>0.9999884259259259</v>
      </c>
      <c r="AJ28" s="8">
        <f t="shared" si="12"/>
        <v>0.9999884259259259</v>
      </c>
      <c r="AK28" s="8">
        <v>0</v>
      </c>
      <c r="AL28" s="9">
        <f t="shared" si="13"/>
        <v>0.9999884259259259</v>
      </c>
      <c r="AM28" s="7">
        <v>0</v>
      </c>
      <c r="AN28" s="8">
        <v>0.9999884259259259</v>
      </c>
      <c r="AO28" s="8">
        <f t="shared" si="14"/>
        <v>0.9999884259259259</v>
      </c>
      <c r="AP28" s="8">
        <v>0</v>
      </c>
      <c r="AQ28" s="9">
        <f t="shared" si="15"/>
        <v>0.9999884259259259</v>
      </c>
      <c r="AR28" s="7">
        <v>0</v>
      </c>
      <c r="AS28" s="8">
        <v>0.9999884259259259</v>
      </c>
      <c r="AT28" s="8">
        <f t="shared" si="16"/>
        <v>0.9999884259259259</v>
      </c>
      <c r="AU28" s="8">
        <v>0</v>
      </c>
      <c r="AV28" s="9">
        <f t="shared" si="17"/>
        <v>0.9999884259259259</v>
      </c>
      <c r="AW28" s="7">
        <v>0</v>
      </c>
      <c r="AX28" s="8">
        <v>0.9999884259259259</v>
      </c>
      <c r="AY28" s="8">
        <f t="shared" si="18"/>
        <v>0.9999884259259259</v>
      </c>
      <c r="AZ28" s="8">
        <v>0</v>
      </c>
      <c r="BA28" s="9">
        <f t="shared" si="19"/>
        <v>0.9999884259259259</v>
      </c>
      <c r="BB28" s="7">
        <v>0</v>
      </c>
      <c r="BC28" s="8">
        <v>0.9999884259259259</v>
      </c>
      <c r="BD28" s="8">
        <f t="shared" si="20"/>
        <v>0.9999884259259259</v>
      </c>
      <c r="BE28" s="8">
        <v>0</v>
      </c>
      <c r="BF28" s="9">
        <f t="shared" si="21"/>
        <v>0.9999884259259259</v>
      </c>
      <c r="BG28" s="22">
        <f t="shared" si="22"/>
        <v>8.001122685185184</v>
      </c>
    </row>
    <row r="29" spans="1:59" ht="15" customHeight="1">
      <c r="A29" s="11">
        <v>312</v>
      </c>
      <c r="B29" s="11" t="s">
        <v>49</v>
      </c>
      <c r="C29" s="12" t="s">
        <v>6</v>
      </c>
      <c r="D29" s="13">
        <v>0.5847222222222223</v>
      </c>
      <c r="E29" s="10">
        <v>0.5923842592592593</v>
      </c>
      <c r="F29" s="10">
        <f t="shared" si="0"/>
        <v>0.0076620370370370505</v>
      </c>
      <c r="G29" s="10">
        <v>0.007662037037037037</v>
      </c>
      <c r="H29" s="14">
        <f t="shared" si="1"/>
        <v>1.3877787807814457E-17</v>
      </c>
      <c r="I29" s="7">
        <v>0</v>
      </c>
      <c r="J29" s="8">
        <v>0.9999884259259259</v>
      </c>
      <c r="K29" s="8">
        <f t="shared" si="2"/>
        <v>0.9999884259259259</v>
      </c>
      <c r="L29" s="8">
        <v>0</v>
      </c>
      <c r="M29" s="9">
        <f t="shared" si="3"/>
        <v>0.9999884259259259</v>
      </c>
      <c r="N29" s="7">
        <v>0</v>
      </c>
      <c r="O29" s="8">
        <v>0.9999884259259259</v>
      </c>
      <c r="P29" s="8">
        <f t="shared" si="4"/>
        <v>0.9999884259259259</v>
      </c>
      <c r="Q29" s="8">
        <v>0</v>
      </c>
      <c r="R29" s="9">
        <f t="shared" si="5"/>
        <v>0.9999884259259259</v>
      </c>
      <c r="S29" s="7">
        <v>0</v>
      </c>
      <c r="T29" s="8">
        <v>0.9999884259259259</v>
      </c>
      <c r="U29" s="8">
        <f t="shared" si="6"/>
        <v>0.9999884259259259</v>
      </c>
      <c r="V29" s="8">
        <v>0</v>
      </c>
      <c r="W29" s="9">
        <f t="shared" si="7"/>
        <v>0.9999884259259259</v>
      </c>
      <c r="X29" s="7">
        <v>0</v>
      </c>
      <c r="Y29" s="8">
        <v>0.9999884259259259</v>
      </c>
      <c r="Z29" s="8">
        <f t="shared" si="8"/>
        <v>0.9999884259259259</v>
      </c>
      <c r="AA29" s="8">
        <v>0</v>
      </c>
      <c r="AB29" s="9">
        <f t="shared" si="9"/>
        <v>0.9999884259259259</v>
      </c>
      <c r="AC29" s="7">
        <v>0</v>
      </c>
      <c r="AD29" s="8">
        <v>0.9999884259259259</v>
      </c>
      <c r="AE29" s="8">
        <f t="shared" si="10"/>
        <v>0.9999884259259259</v>
      </c>
      <c r="AF29" s="8">
        <v>0</v>
      </c>
      <c r="AG29" s="9">
        <f t="shared" si="11"/>
        <v>0.9999884259259259</v>
      </c>
      <c r="AH29" s="7">
        <v>0</v>
      </c>
      <c r="AI29" s="8">
        <v>0.9999884259259259</v>
      </c>
      <c r="AJ29" s="8">
        <f t="shared" si="12"/>
        <v>0.9999884259259259</v>
      </c>
      <c r="AK29" s="8">
        <v>0</v>
      </c>
      <c r="AL29" s="9">
        <f t="shared" si="13"/>
        <v>0.9999884259259259</v>
      </c>
      <c r="AM29" s="7">
        <v>0</v>
      </c>
      <c r="AN29" s="8">
        <v>0.9999884259259259</v>
      </c>
      <c r="AO29" s="8">
        <f t="shared" si="14"/>
        <v>0.9999884259259259</v>
      </c>
      <c r="AP29" s="8">
        <v>0</v>
      </c>
      <c r="AQ29" s="9">
        <f t="shared" si="15"/>
        <v>0.9999884259259259</v>
      </c>
      <c r="AR29" s="7">
        <v>0</v>
      </c>
      <c r="AS29" s="8">
        <v>0.9999884259259259</v>
      </c>
      <c r="AT29" s="8">
        <f t="shared" si="16"/>
        <v>0.9999884259259259</v>
      </c>
      <c r="AU29" s="8">
        <v>0</v>
      </c>
      <c r="AV29" s="9">
        <f t="shared" si="17"/>
        <v>0.9999884259259259</v>
      </c>
      <c r="AW29" s="7">
        <v>0</v>
      </c>
      <c r="AX29" s="8">
        <v>0.9999884259259259</v>
      </c>
      <c r="AY29" s="8">
        <f t="shared" si="18"/>
        <v>0.9999884259259259</v>
      </c>
      <c r="AZ29" s="8">
        <v>0</v>
      </c>
      <c r="BA29" s="9">
        <f t="shared" si="19"/>
        <v>0.9999884259259259</v>
      </c>
      <c r="BB29" s="7">
        <v>0</v>
      </c>
      <c r="BC29" s="8">
        <v>0.9999884259259259</v>
      </c>
      <c r="BD29" s="8">
        <f t="shared" si="20"/>
        <v>0.9999884259259259</v>
      </c>
      <c r="BE29" s="8">
        <v>0</v>
      </c>
      <c r="BF29" s="9">
        <f t="shared" si="21"/>
        <v>0.9999884259259259</v>
      </c>
      <c r="BG29" s="22">
        <f t="shared" si="22"/>
        <v>8.999895833333333</v>
      </c>
    </row>
    <row r="30" spans="1:59" ht="15" customHeight="1" thickBot="1">
      <c r="A30" s="38">
        <v>316</v>
      </c>
      <c r="B30" s="38" t="s">
        <v>50</v>
      </c>
      <c r="C30" s="39" t="s">
        <v>6</v>
      </c>
      <c r="D30" s="18">
        <v>0.5875</v>
      </c>
      <c r="E30" s="19">
        <v>0.5951388888888889</v>
      </c>
      <c r="F30" s="19">
        <f t="shared" si="0"/>
        <v>0.007638888888888862</v>
      </c>
      <c r="G30" s="19">
        <v>0.007662037037037037</v>
      </c>
      <c r="H30" s="20">
        <f t="shared" si="1"/>
        <v>2.3148148148174896E-05</v>
      </c>
      <c r="I30" s="15">
        <v>0</v>
      </c>
      <c r="J30" s="16">
        <v>0.9999884259259259</v>
      </c>
      <c r="K30" s="16">
        <f t="shared" si="2"/>
        <v>0.9999884259259259</v>
      </c>
      <c r="L30" s="16">
        <v>0</v>
      </c>
      <c r="M30" s="17">
        <f t="shared" si="3"/>
        <v>0.9999884259259259</v>
      </c>
      <c r="N30" s="15">
        <v>0</v>
      </c>
      <c r="O30" s="16">
        <v>0.9999884259259259</v>
      </c>
      <c r="P30" s="16">
        <f t="shared" si="4"/>
        <v>0.9999884259259259</v>
      </c>
      <c r="Q30" s="16">
        <v>0</v>
      </c>
      <c r="R30" s="17">
        <f t="shared" si="5"/>
        <v>0.9999884259259259</v>
      </c>
      <c r="S30" s="15">
        <v>0</v>
      </c>
      <c r="T30" s="16">
        <v>0.9999884259259259</v>
      </c>
      <c r="U30" s="16">
        <f t="shared" si="6"/>
        <v>0.9999884259259259</v>
      </c>
      <c r="V30" s="16">
        <v>0</v>
      </c>
      <c r="W30" s="17">
        <f t="shared" si="7"/>
        <v>0.9999884259259259</v>
      </c>
      <c r="X30" s="15">
        <v>0</v>
      </c>
      <c r="Y30" s="16">
        <v>0.9999884259259259</v>
      </c>
      <c r="Z30" s="16">
        <f t="shared" si="8"/>
        <v>0.9999884259259259</v>
      </c>
      <c r="AA30" s="16">
        <v>0</v>
      </c>
      <c r="AB30" s="17">
        <f t="shared" si="9"/>
        <v>0.9999884259259259</v>
      </c>
      <c r="AC30" s="15">
        <v>0</v>
      </c>
      <c r="AD30" s="16">
        <v>0.9999884259259259</v>
      </c>
      <c r="AE30" s="16">
        <f t="shared" si="10"/>
        <v>0.9999884259259259</v>
      </c>
      <c r="AF30" s="16">
        <v>0</v>
      </c>
      <c r="AG30" s="17">
        <f t="shared" si="11"/>
        <v>0.9999884259259259</v>
      </c>
      <c r="AH30" s="15">
        <v>0</v>
      </c>
      <c r="AI30" s="16">
        <v>0.9999884259259259</v>
      </c>
      <c r="AJ30" s="16">
        <f t="shared" si="12"/>
        <v>0.9999884259259259</v>
      </c>
      <c r="AK30" s="16">
        <v>0</v>
      </c>
      <c r="AL30" s="17">
        <f t="shared" si="13"/>
        <v>0.9999884259259259</v>
      </c>
      <c r="AM30" s="15">
        <v>0</v>
      </c>
      <c r="AN30" s="16">
        <v>0.9999884259259259</v>
      </c>
      <c r="AO30" s="16">
        <f t="shared" si="14"/>
        <v>0.9999884259259259</v>
      </c>
      <c r="AP30" s="16">
        <v>0</v>
      </c>
      <c r="AQ30" s="17">
        <f t="shared" si="15"/>
        <v>0.9999884259259259</v>
      </c>
      <c r="AR30" s="15">
        <v>0</v>
      </c>
      <c r="AS30" s="16">
        <v>0.9999884259259259</v>
      </c>
      <c r="AT30" s="16">
        <f t="shared" si="16"/>
        <v>0.9999884259259259</v>
      </c>
      <c r="AU30" s="16">
        <v>0</v>
      </c>
      <c r="AV30" s="17">
        <f t="shared" si="17"/>
        <v>0.9999884259259259</v>
      </c>
      <c r="AW30" s="15">
        <v>0</v>
      </c>
      <c r="AX30" s="16">
        <v>0.9999884259259259</v>
      </c>
      <c r="AY30" s="16">
        <f t="shared" si="18"/>
        <v>0.9999884259259259</v>
      </c>
      <c r="AZ30" s="16">
        <v>0</v>
      </c>
      <c r="BA30" s="17">
        <f t="shared" si="19"/>
        <v>0.9999884259259259</v>
      </c>
      <c r="BB30" s="15">
        <v>0</v>
      </c>
      <c r="BC30" s="16">
        <v>0.9999884259259259</v>
      </c>
      <c r="BD30" s="16">
        <f t="shared" si="20"/>
        <v>0.9999884259259259</v>
      </c>
      <c r="BE30" s="16">
        <v>0</v>
      </c>
      <c r="BF30" s="17">
        <f t="shared" si="21"/>
        <v>0.9999884259259259</v>
      </c>
      <c r="BG30" s="22">
        <f t="shared" si="22"/>
        <v>8.99991898148148</v>
      </c>
    </row>
  </sheetData>
  <mergeCells count="49">
    <mergeCell ref="A1:A3"/>
    <mergeCell ref="C1:C3"/>
    <mergeCell ref="D2:F2"/>
    <mergeCell ref="G2:G3"/>
    <mergeCell ref="H2:H3"/>
    <mergeCell ref="D1:H1"/>
    <mergeCell ref="I1:M1"/>
    <mergeCell ref="I2:K2"/>
    <mergeCell ref="L2:L3"/>
    <mergeCell ref="M2:M3"/>
    <mergeCell ref="N1:R1"/>
    <mergeCell ref="N2:P2"/>
    <mergeCell ref="Q2:Q3"/>
    <mergeCell ref="R2:R3"/>
    <mergeCell ref="S1:W1"/>
    <mergeCell ref="S2:U2"/>
    <mergeCell ref="V2:V3"/>
    <mergeCell ref="W2:W3"/>
    <mergeCell ref="X1:AB1"/>
    <mergeCell ref="X2:Z2"/>
    <mergeCell ref="AA2:AA3"/>
    <mergeCell ref="AB2:AB3"/>
    <mergeCell ref="AR2:AT2"/>
    <mergeCell ref="AU2:AU3"/>
    <mergeCell ref="AV2:AV3"/>
    <mergeCell ref="AC1:AG1"/>
    <mergeCell ref="AC2:AE2"/>
    <mergeCell ref="AF2:AF3"/>
    <mergeCell ref="AG2:AG3"/>
    <mergeCell ref="AH1:AL1"/>
    <mergeCell ref="AH2:AJ2"/>
    <mergeCell ref="AK2:AK3"/>
    <mergeCell ref="AL2:AL3"/>
    <mergeCell ref="BG1:BG3"/>
    <mergeCell ref="BH1:BH3"/>
    <mergeCell ref="B1:B3"/>
    <mergeCell ref="AW1:BA1"/>
    <mergeCell ref="AW2:AY2"/>
    <mergeCell ref="AZ2:AZ3"/>
    <mergeCell ref="BA2:BA3"/>
    <mergeCell ref="BB1:BF1"/>
    <mergeCell ref="BB2:BD2"/>
    <mergeCell ref="BE2:BE3"/>
    <mergeCell ref="BF2:BF3"/>
    <mergeCell ref="AM1:AQ1"/>
    <mergeCell ref="AM2:AO2"/>
    <mergeCell ref="AP2:AP3"/>
    <mergeCell ref="AQ2:AQ3"/>
    <mergeCell ref="AR1:AV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GAGNEUX_Familly</dc:creator>
  <cp:keywords/>
  <dc:description/>
  <cp:lastModifiedBy>GAGNEUX_Familly</cp:lastModifiedBy>
  <dcterms:created xsi:type="dcterms:W3CDTF">2017-05-22T16:13:05Z</dcterms:created>
  <dcterms:modified xsi:type="dcterms:W3CDTF">2017-05-22T21:16:38Z</dcterms:modified>
  <cp:category/>
  <cp:version/>
  <cp:contentType/>
  <cp:contentStatus/>
</cp:coreProperties>
</file>